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00" tabRatio="642" activeTab="0"/>
  </bookViews>
  <sheets>
    <sheet name="第10号様式" sheetId="1" r:id="rId1"/>
    <sheet name="第14-1-1号様式" sheetId="2" r:id="rId2"/>
    <sheet name="第14-1-2号様式 ① " sheetId="3" r:id="rId3"/>
    <sheet name="第14-1-2号様式 ②" sheetId="4" r:id="rId4"/>
    <sheet name="第14-1-3号様式" sheetId="5" r:id="rId5"/>
    <sheet name="第14-1-4号様式" sheetId="6" r:id="rId6"/>
    <sheet name="第14-1-5号様式" sheetId="7" r:id="rId7"/>
    <sheet name="第14-1-6号様式" sheetId="8" r:id="rId8"/>
  </sheets>
  <externalReferences>
    <externalReference r:id="rId11"/>
    <externalReference r:id="rId12"/>
  </externalReferences>
  <definedNames>
    <definedName name="OLE_LINK3" localSheetId="0">'第10号様式'!#REF!</definedName>
    <definedName name="_xlnm.Print_Area" localSheetId="0">'第10号様式'!$A$1:$I$31</definedName>
    <definedName name="_xlnm.Print_Area" localSheetId="1">'第14-1-1号様式'!$A$1:$K$34</definedName>
    <definedName name="_xlnm.Print_Area" localSheetId="2">'第14-1-2号様式 ① '!$A$1:$O$28</definedName>
    <definedName name="_xlnm.Print_Area" localSheetId="3">'第14-1-2号様式 ②'!$A$1:$H$28</definedName>
    <definedName name="_xlnm.Print_Area" localSheetId="4">'第14-1-3号様式'!$A$1:$M$57</definedName>
    <definedName name="_xlnm.Print_Area" localSheetId="5">'第14-1-4号様式'!$A$1:$P$57</definedName>
    <definedName name="_xlnm.Print_Area" localSheetId="6">'第14-1-5号様式'!$A$1:$AI$86</definedName>
    <definedName name="_xlnm.Print_Area" localSheetId="7">'第14-1-6号様式'!$A$1:$H$26</definedName>
    <definedName name="_xlnm.Print_Titles" localSheetId="0">'第10号様式'!$15:$15</definedName>
    <definedName name="Z_084AE120_92E3_11D5_B1AB_00A0C9E26D76_.wvu.PrintArea" localSheetId="6" hidden="1">'第14-1-5号様式'!$B$1:$AI$74</definedName>
    <definedName name="Z_084AE120_92E3_11D5_B1AB_00A0C9E26D76_.wvu.Rows" localSheetId="6" hidden="1">'第14-1-5号様式'!#REF!</definedName>
    <definedName name="Z_742D71E0_95CC_11D5_947E_004026A90764_.wvu.PrintArea" localSheetId="6" hidden="1">'第14-1-5号様式'!$B$1:$AI$74</definedName>
    <definedName name="Z_742D71E0_95CC_11D5_947E_004026A90764_.wvu.Rows" localSheetId="6" hidden="1">'第14-1-5号様式'!#REF!</definedName>
    <definedName name="Z_DB0B5780_957A_11D5_B6B0_0000F4971045_.wvu.PrintArea" localSheetId="6" hidden="1">'第14-1-5号様式'!$B$1:$AI$74</definedName>
    <definedName name="Z_DB0B5780_957A_11D5_B6B0_0000F4971045_.wvu.Rows" localSheetId="6" hidden="1">'第14-1-5号様式'!#REF!</definedName>
    <definedName name="あ">#REF!</definedName>
    <definedName name="その他" localSheetId="1">#REF!</definedName>
    <definedName name="その他">#REF!</definedName>
    <definedName name="その他１" localSheetId="1">#REF!</definedName>
    <definedName name="その他１">#REF!</definedName>
    <definedName name="営業所" localSheetId="0">#REF!</definedName>
    <definedName name="営業所" localSheetId="1">#REF!</definedName>
    <definedName name="営業所" localSheetId="2">#REF!</definedName>
    <definedName name="営業所">#REF!</definedName>
    <definedName name="営業所新" localSheetId="1">#REF!</definedName>
    <definedName name="営業所新">#REF!</definedName>
    <definedName name="営業所要件" localSheetId="1">#REF!</definedName>
    <definedName name="営業所要件">#REF!</definedName>
    <definedName name="局名" localSheetId="1">#REF!</definedName>
    <definedName name="局名">#REF!</definedName>
    <definedName name="第●14①">#REF!</definedName>
    <definedName name="添付書類⑤" localSheetId="0">#REF!</definedName>
    <definedName name="添付書類⑤" localSheetId="1">#REF!</definedName>
    <definedName name="添付書類⑤" localSheetId="2">#REF!</definedName>
    <definedName name="添付書類⑤">#REF!</definedName>
    <definedName name="入札場所" localSheetId="0">#REF!</definedName>
    <definedName name="入札場所" localSheetId="1">#REF!</definedName>
    <definedName name="入札場所" localSheetId="2">#REF!</definedName>
    <definedName name="入札場所">#REF!</definedName>
    <definedName name="曜日" localSheetId="0">#REF!</definedName>
    <definedName name="曜日" localSheetId="1">#REF!</definedName>
    <definedName name="曜日" localSheetId="2">#REF!</definedName>
    <definedName name="曜日">#REF!</definedName>
  </definedNames>
  <calcPr fullCalcOnLoad="1"/>
</workbook>
</file>

<file path=xl/sharedStrings.xml><?xml version="1.0" encoding="utf-8"?>
<sst xmlns="http://schemas.openxmlformats.org/spreadsheetml/2006/main" count="802" uniqueCount="273">
  <si>
    <t>グループ名</t>
  </si>
  <si>
    <t>氏名</t>
  </si>
  <si>
    <t>㊞</t>
  </si>
  <si>
    <t xml:space="preserve">   </t>
  </si>
  <si>
    <t>単位：円</t>
  </si>
  <si>
    <t>費目</t>
  </si>
  <si>
    <t>※</t>
  </si>
  <si>
    <t>※</t>
  </si>
  <si>
    <t>※</t>
  </si>
  <si>
    <t>（単位：円）</t>
  </si>
  <si>
    <t>合計</t>
  </si>
  <si>
    <t>ＳＰＣの長期収支計画表</t>
  </si>
  <si>
    <t>■ＳＰＣの損益計算書</t>
  </si>
  <si>
    <t>単位：円</t>
  </si>
  <si>
    <t>事　　業　　年　　度</t>
  </si>
  <si>
    <t>平成30年度</t>
  </si>
  <si>
    <t>平成31年度</t>
  </si>
  <si>
    <t>平成32年度</t>
  </si>
  <si>
    <t>平成33年度</t>
  </si>
  <si>
    <t>平成34年度</t>
  </si>
  <si>
    <t>平成35年度</t>
  </si>
  <si>
    <t>平成36年度</t>
  </si>
  <si>
    <t>平成37年度</t>
  </si>
  <si>
    <t>平成38年度</t>
  </si>
  <si>
    <t>平成39年度</t>
  </si>
  <si>
    <t>平成40年度</t>
  </si>
  <si>
    <t>平成41年度</t>
  </si>
  <si>
    <t>損益計算書</t>
  </si>
  <si>
    <t>営業収入</t>
  </si>
  <si>
    <t>営業費用</t>
  </si>
  <si>
    <t>営業損益</t>
  </si>
  <si>
    <t>営業外収入</t>
  </si>
  <si>
    <t>営業外費用</t>
  </si>
  <si>
    <t>営業外損益</t>
  </si>
  <si>
    <t>当期利益（税引前）</t>
  </si>
  <si>
    <t>税務調整</t>
  </si>
  <si>
    <t>課税損益</t>
  </si>
  <si>
    <t>法人税等</t>
  </si>
  <si>
    <t>当期利益（税引後）</t>
  </si>
  <si>
    <t>■ＳＰＣのキャッシュフロー表</t>
  </si>
  <si>
    <t>単位：円</t>
  </si>
  <si>
    <t>キャッシュフロー計算書</t>
  </si>
  <si>
    <t>Cash-In</t>
  </si>
  <si>
    <t>当期利益（税引後）</t>
  </si>
  <si>
    <t>Cash-Out</t>
  </si>
  <si>
    <t>当期損失（税引後）</t>
  </si>
  <si>
    <t>配当前キャッシュフロー</t>
  </si>
  <si>
    <t>内部留保金清算</t>
  </si>
  <si>
    <t>配当</t>
  </si>
  <si>
    <t>未処分金（内部留保金）</t>
  </si>
  <si>
    <t>■評価指標</t>
  </si>
  <si>
    <t>残高</t>
  </si>
  <si>
    <t>未処分金残高</t>
  </si>
  <si>
    <t>評価指標</t>
  </si>
  <si>
    <t>ＥＩＲＲ</t>
  </si>
  <si>
    <t>※</t>
  </si>
  <si>
    <t>ＳＰＣの出資構成</t>
  </si>
  <si>
    <t>No.</t>
  </si>
  <si>
    <t>出資者</t>
  </si>
  <si>
    <t>出資金額</t>
  </si>
  <si>
    <t>出資比率</t>
  </si>
  <si>
    <t>出資者名</t>
  </si>
  <si>
    <t>役割</t>
  </si>
  <si>
    <t>（単位：％）</t>
  </si>
  <si>
    <t>代表企業</t>
  </si>
  <si>
    <t>［　　　　］企業</t>
  </si>
  <si>
    <t>構成員</t>
  </si>
  <si>
    <t>合計</t>
  </si>
  <si>
    <t>※</t>
  </si>
  <si>
    <t>※</t>
  </si>
  <si>
    <t>※</t>
  </si>
  <si>
    <t>平成42年度</t>
  </si>
  <si>
    <t>※</t>
  </si>
  <si>
    <t>※</t>
  </si>
  <si>
    <t>※</t>
  </si>
  <si>
    <t>※</t>
  </si>
  <si>
    <t>※</t>
  </si>
  <si>
    <t>代表企業代表者又は復代理人　所在地</t>
  </si>
  <si>
    <t>商号又は名称</t>
  </si>
  <si>
    <t>必要に応じ費目を増やして記入すること。</t>
  </si>
  <si>
    <t>内容・算定根拠</t>
  </si>
  <si>
    <t>－</t>
  </si>
  <si>
    <t>平成43年度</t>
  </si>
  <si>
    <t>平成44年度</t>
  </si>
  <si>
    <t>平成45年度</t>
  </si>
  <si>
    <t>※</t>
  </si>
  <si>
    <t>本様式外で算定根拠を記載したもの以外の項目については、余白に算出根拠を簡略に明記すること。</t>
  </si>
  <si>
    <t>消費税及び地方消費税は含めず記載すること。また、物価上昇は考慮しないこと。</t>
  </si>
  <si>
    <t>可能な範囲で詳細に記入し、項目の追加・削除・変更が必要な場合には適宜行うこと。</t>
  </si>
  <si>
    <t>ＥＩＲＲは資本金に対する配当の内部収益率とすること。</t>
  </si>
  <si>
    <t>副本では、出資者名を記入しないこと。</t>
  </si>
  <si>
    <t>記入欄が足りない場合は、適宜追加すること。</t>
  </si>
  <si>
    <t>入札参加者の構成員は必ず出資者とすること。</t>
  </si>
  <si>
    <t>他の様式と関連のある項目の数値は、整合に留意すること。</t>
  </si>
  <si>
    <t>Ａ３判・横（Ａ４判に折込み）で作成すること。</t>
  </si>
  <si>
    <t>資本金</t>
  </si>
  <si>
    <t>※</t>
  </si>
  <si>
    <t>費目</t>
  </si>
  <si>
    <t>＜例＞人件費</t>
  </si>
  <si>
    <t>委託料</t>
  </si>
  <si>
    <t>（円／四半期）</t>
  </si>
  <si>
    <t>（円／年）</t>
  </si>
  <si>
    <t>事業年度</t>
  </si>
  <si>
    <t>○○○</t>
  </si>
  <si>
    <t>　円／ｔ</t>
  </si>
  <si>
    <t>　円/t</t>
  </si>
  <si>
    <t>金額は円単位とし、端数は切り捨てとする。</t>
  </si>
  <si>
    <t>金額は円単位とし、端数は切り捨てとする。</t>
  </si>
  <si>
    <t>他の様式と関連のある項目の数値は、整合に留意すること。</t>
  </si>
  <si>
    <t>本様式は入札書の提出用封筒に入れ、密封して提出すること。</t>
  </si>
  <si>
    <t>金額は円単位とし、端数は切り捨てとする。</t>
  </si>
  <si>
    <t>小　計</t>
  </si>
  <si>
    <t>記載にあたっては、入札説明書及び要求水準書を参照すること。</t>
  </si>
  <si>
    <t>内容・算定根拠は可能な範囲で具体的に記載すること。なお、別紙を用いて説明する場合、様式は任意とする。</t>
  </si>
  <si>
    <t>平成46年度</t>
  </si>
  <si>
    <t>平成47年度</t>
  </si>
  <si>
    <t>平成48年度</t>
  </si>
  <si>
    <t>平成49年度</t>
  </si>
  <si>
    <t>平成50年度</t>
  </si>
  <si>
    <t>平成51年度</t>
  </si>
  <si>
    <t>ｔ／年</t>
  </si>
  <si>
    <t>施設整備費内訳書</t>
  </si>
  <si>
    <t>第14-1-1号様式</t>
  </si>
  <si>
    <t>第14-1-3号様式</t>
  </si>
  <si>
    <t>第14-1-5号様式</t>
  </si>
  <si>
    <t>第14-1-4号様式</t>
  </si>
  <si>
    <t>施設整備費については記載しないこと。</t>
  </si>
  <si>
    <t>平成52年度</t>
  </si>
  <si>
    <t>平成53年度</t>
  </si>
  <si>
    <t>ＣＤ－Ｒに保存して提出するデータは、Microsoft Excelで読取り可能なものとし、必ず計算式等を残したファイル（本様式以外のシートに計算式がリンクする場合には、当該シートも含む。）とするよう留意すること。</t>
  </si>
  <si>
    <t>平成　　年　　月　　日</t>
  </si>
  <si>
    <t>第10-1号様式</t>
  </si>
  <si>
    <t>知多南部広域環境組合</t>
  </si>
  <si>
    <t>提案者番号等：</t>
  </si>
  <si>
    <t>熱回収施設</t>
  </si>
  <si>
    <t>合計（＝①＋②）</t>
  </si>
  <si>
    <t>不燃・粗大ごみ処理施設</t>
  </si>
  <si>
    <t>組合の支払額（管理運営委託料及び運搬委託料）</t>
  </si>
  <si>
    <t>管理運営期間総額</t>
  </si>
  <si>
    <t>可燃ごみ</t>
  </si>
  <si>
    <t>各市町の施設からの可燃残渣</t>
  </si>
  <si>
    <t>不燃・粗大ごみ処理施設からの可燃残渣</t>
  </si>
  <si>
    <t>脱水汚泥</t>
  </si>
  <si>
    <t>脱水汚泥</t>
  </si>
  <si>
    <t>変動料金　小計</t>
  </si>
  <si>
    <t>不燃ごみ</t>
  </si>
  <si>
    <t>粗大ごみ</t>
  </si>
  <si>
    <t>交付金対象内工事　小計①</t>
  </si>
  <si>
    <t>交付金対象外工事　小計②</t>
  </si>
  <si>
    <t>可燃性粗大ごみ</t>
  </si>
  <si>
    <t>　円/回</t>
  </si>
  <si>
    <t>管理運営委託料＋運搬委託料　総計</t>
  </si>
  <si>
    <t>運搬委託料　合計（変動料金）</t>
  </si>
  <si>
    <t>網掛け部（黄色）に、該当する単価及び金額を記入すること。</t>
  </si>
  <si>
    <t>固定料金（ア）</t>
  </si>
  <si>
    <t>固定料金（イ）</t>
  </si>
  <si>
    <t>内容・算定根拠は可能な範囲で具体的に記載すること。なお、別紙を用いて説明する場合、様式は任意とする。</t>
  </si>
  <si>
    <t>ＣＤ－Ｒに保存して提出するデータは、Microsoft Excel（バージョンは2003以降）で読取り可能なものとし、必ず計算式等を残したファイル（本様式以外のシートに計算式がリンクする場合には、当該シートも含む。）とするよう留意すること。</t>
  </si>
  <si>
    <t>①熱回収施設</t>
  </si>
  <si>
    <t>②不燃・粗大ごみ処理施設</t>
  </si>
  <si>
    <t>固定料金内訳書</t>
  </si>
  <si>
    <t>固定料金（ア）
管理運営期間総額</t>
  </si>
  <si>
    <t>←14-1-1号様式　固定料金（ア）に記入する額</t>
  </si>
  <si>
    <t>固定料金（イ）
管理運営期間総額</t>
  </si>
  <si>
    <t>←14-1-1号様式　固定料金（イ）に記入する額</t>
  </si>
  <si>
    <t>管理運営委託料は、入札説明書に示す管理運営委託料の上限の範囲内で提案すること。</t>
  </si>
  <si>
    <t>■可燃ごみ</t>
  </si>
  <si>
    <t>■不燃ごみ</t>
  </si>
  <si>
    <t>費目</t>
  </si>
  <si>
    <t>内容・算定根拠</t>
  </si>
  <si>
    <t>(単位：円/t)</t>
  </si>
  <si>
    <t>計　(単位：円/t)</t>
  </si>
  <si>
    <t>&lt;例＞費目A</t>
  </si>
  <si>
    <t>■粗大ごみ</t>
  </si>
  <si>
    <t>○○○</t>
  </si>
  <si>
    <t>※</t>
  </si>
  <si>
    <t>必要に応じ費目を増やして記入すること。</t>
  </si>
  <si>
    <t>Ａ３判・横（Ａ４判に折込み）で作成すること。</t>
  </si>
  <si>
    <t>変動料金内訳書</t>
  </si>
  <si>
    <t>■各市町の施設からの可燃残渣</t>
  </si>
  <si>
    <t>■不燃・粗大ごみ処理施設からの可燃残渣</t>
  </si>
  <si>
    <t>■脱水汚泥</t>
  </si>
  <si>
    <t>第14-1-6号様式</t>
  </si>
  <si>
    <t>運搬委託料内訳書</t>
  </si>
  <si>
    <t>■可燃性粗大ごみ</t>
  </si>
  <si>
    <t>(単位：円/回)</t>
  </si>
  <si>
    <t>計　(単位：円/回)</t>
  </si>
  <si>
    <t>■可燃ごみにかかる運搬回数及び運搬委託料</t>
  </si>
  <si>
    <t>年度</t>
  </si>
  <si>
    <t>提案単価①</t>
  </si>
  <si>
    <t>提案単価②</t>
  </si>
  <si>
    <t>提案単価③</t>
  </si>
  <si>
    <t>提案単価④</t>
  </si>
  <si>
    <t>提案単価⑤</t>
  </si>
  <si>
    <t>提案単価⑥</t>
  </si>
  <si>
    <t>提案単価⑦</t>
  </si>
  <si>
    <t>提案単価⑧</t>
  </si>
  <si>
    <t>提案単価⑨</t>
  </si>
  <si>
    <t>提案単価⑩</t>
  </si>
  <si>
    <t>平成37年度以降
（平成53年度まで）</t>
  </si>
  <si>
    <t>単位：トン</t>
  </si>
  <si>
    <t>-</t>
  </si>
  <si>
    <t>管理運営期間
合計</t>
  </si>
  <si>
    <t>■可燃性粗大ごみにかかる運搬回数及び運搬委託料</t>
  </si>
  <si>
    <t>■不燃ごみにかかる運搬回数及び運搬委託料</t>
  </si>
  <si>
    <t>他の様式と関連のある項目の数値は、整合に留意すること。</t>
  </si>
  <si>
    <t>代表企業の出資比率は50％超とするとともに、50％超の議決権割合を有すること。</t>
  </si>
  <si>
    <t>設計・建設期間</t>
  </si>
  <si>
    <t>管理運営期間</t>
  </si>
  <si>
    <t>管理運営委託料算定に用いる年間廃棄物搬入量</t>
  </si>
  <si>
    <t>不燃・粗大ごみ処理施設</t>
  </si>
  <si>
    <t>不燃ごみ</t>
  </si>
  <si>
    <t>粗大ごみ</t>
  </si>
  <si>
    <t>管理運営委託料</t>
  </si>
  <si>
    <t>変動料金</t>
  </si>
  <si>
    <t>変動料金</t>
  </si>
  <si>
    <t>第14-1-1号様式及び第14-1-5号様式の「提案単価」には、網掛け部（黄色セル）に該当する搬入廃棄物の種別毎の提案単価を記入すること。</t>
  </si>
  <si>
    <t>第14-1-1号様式の「提案単価」には、網掛け部（黄色セル）に該当する搬入廃棄物の種別毎の提案単価を記入すること。</t>
  </si>
  <si>
    <t>可燃ごみ</t>
  </si>
  <si>
    <t>各市町の施設からの可燃残渣</t>
  </si>
  <si>
    <t>不燃・粗大ごみ処理施設からの可燃残渣</t>
  </si>
  <si>
    <t>運搬委託料（※第14-1-4号様式より転記すること）</t>
  </si>
  <si>
    <t>可燃性粗大ごみ</t>
  </si>
  <si>
    <t>可燃ごみ（提案単価①）</t>
  </si>
  <si>
    <t>各市町の施設からの可燃残渣（提案単価②）</t>
  </si>
  <si>
    <t>不燃・粗大ごみ処理施設からの可燃残渣（提案単価③）</t>
  </si>
  <si>
    <t>脱水汚泥（提案単価④）</t>
  </si>
  <si>
    <t>不燃ごみ（提案単価⑤）</t>
  </si>
  <si>
    <t>粗大ごみ（提案単価⑥）</t>
  </si>
  <si>
    <t>委託料算定に用いる年間運搬日数</t>
  </si>
  <si>
    <r>
      <t>金額は円単位とし、端数は切り捨てとする（</t>
    </r>
    <r>
      <rPr>
        <u val="single"/>
        <sz val="9"/>
        <rFont val="ＭＳ 明朝"/>
        <family val="1"/>
      </rPr>
      <t>「端数切り上げ」の注釈がある箇所を除く</t>
    </r>
    <r>
      <rPr>
        <sz val="9"/>
        <rFont val="ＭＳ 明朝"/>
        <family val="1"/>
      </rPr>
      <t>）。</t>
    </r>
  </si>
  <si>
    <t>単位：回/日</t>
  </si>
  <si>
    <t>単位：回/年</t>
  </si>
  <si>
    <t>単位：円/年</t>
  </si>
  <si>
    <t>便宜上、組合から事業者へ支払う対価のキャッシュ収支は組合からの支払いまでの期間のズレを考慮せず、事業を実施した年度に計上すること。</t>
  </si>
  <si>
    <t>■粗大ごみにかかる運搬回数及び運搬委託料</t>
  </si>
  <si>
    <t>単位体積重量</t>
  </si>
  <si>
    <t>円/回・・・・（エ）：左記表より転記</t>
  </si>
  <si>
    <t>委託料算定に用いる年間廃棄物搬入量・・・（オ）</t>
  </si>
  <si>
    <t>各年度の総運搬回数・・・（キ）＝（ア）×（カ）</t>
  </si>
  <si>
    <r>
      <t>t/ｍ</t>
    </r>
    <r>
      <rPr>
        <vertAlign val="superscript"/>
        <sz val="10"/>
        <rFont val="ＭＳ Ｐゴシック"/>
        <family val="3"/>
      </rPr>
      <t xml:space="preserve">３ </t>
    </r>
    <r>
      <rPr>
        <sz val="10"/>
        <rFont val="ＭＳ Ｐゴシック"/>
        <family val="3"/>
      </rPr>
      <t>・・・・（ウ）</t>
    </r>
  </si>
  <si>
    <t>各年度の運搬委託料・・・（ク）＝（エ）×（キ）</t>
  </si>
  <si>
    <r>
      <t>１日当たりの総運搬回数（</t>
    </r>
    <r>
      <rPr>
        <b/>
        <u val="single"/>
        <sz val="10"/>
        <rFont val="ＭＳ Ｐゴシック"/>
        <family val="3"/>
      </rPr>
      <t>※端数切り上げ</t>
    </r>
    <r>
      <rPr>
        <sz val="10"/>
        <rFont val="ＭＳ Ｐゴシック"/>
        <family val="3"/>
      </rPr>
      <t>）・・・（カ）＝（オ/ウ/ア）/（イ）</t>
    </r>
  </si>
  <si>
    <r>
      <t>t/ｍ</t>
    </r>
    <r>
      <rPr>
        <vertAlign val="superscript"/>
        <sz val="10"/>
        <rFont val="ＭＳ Ｐゴシック"/>
        <family val="3"/>
      </rPr>
      <t xml:space="preserve">３ </t>
    </r>
    <r>
      <rPr>
        <sz val="10"/>
        <rFont val="ＭＳ Ｐゴシック"/>
        <family val="3"/>
      </rPr>
      <t>・・・・（イ）</t>
    </r>
  </si>
  <si>
    <t>円/回・・・・（ウ）：左記表より転記</t>
  </si>
  <si>
    <t>委託料算定に用いる年間廃棄物搬入量・・・（エ）</t>
  </si>
  <si>
    <r>
      <t>各年度の総運搬回数（</t>
    </r>
    <r>
      <rPr>
        <b/>
        <u val="single"/>
        <sz val="10"/>
        <rFont val="ＭＳ Ｐゴシック"/>
        <family val="3"/>
      </rPr>
      <t>※端数切り上げ</t>
    </r>
    <r>
      <rPr>
        <sz val="10"/>
        <rFont val="ＭＳ Ｐゴシック"/>
        <family val="3"/>
      </rPr>
      <t>）・・・（オ）＝（エ/イ）/（ア）</t>
    </r>
  </si>
  <si>
    <t>各年度の運搬委託料・・・（カ）＝（ウ）×（オ）</t>
  </si>
  <si>
    <t>管理・啓発棟</t>
  </si>
  <si>
    <t>管理・啓発棟</t>
  </si>
  <si>
    <t>管理運営委託料　合計（＝①＋②＋③）</t>
  </si>
  <si>
    <t>熱回収施設　小計（固定料金＋変動料金）・・・①</t>
  </si>
  <si>
    <t>不燃・粗大ごみ処理施設　小計（固定料金＋変動料金）・・・②</t>
  </si>
  <si>
    <t>管理・啓発棟　固定料金（ウ）・・・③</t>
  </si>
  <si>
    <t>第14-1-2号様式［1/2］</t>
  </si>
  <si>
    <t>＜例＞人件費</t>
  </si>
  <si>
    <t>－</t>
  </si>
  <si>
    <t>※</t>
  </si>
  <si>
    <t>必要に応じ費目を増やして記入すること。</t>
  </si>
  <si>
    <t>第14-1-2号様式［2/2］</t>
  </si>
  <si>
    <t>③管理・啓発棟</t>
  </si>
  <si>
    <t>固定料金（ウ）
管理運営期間総額</t>
  </si>
  <si>
    <t>←14-1-1号様式　固定料金（ウ）に記入する額</t>
  </si>
  <si>
    <t>管理・啓発棟　固定料金（ウ）</t>
  </si>
  <si>
    <r>
      <t>運搬業務に用いるコンテナの積載容量（ｍ</t>
    </r>
    <r>
      <rPr>
        <vertAlign val="superscript"/>
        <sz val="10"/>
        <rFont val="ＭＳ Ｐゴシック"/>
        <family val="3"/>
      </rPr>
      <t>３</t>
    </r>
    <r>
      <rPr>
        <sz val="10"/>
        <rFont val="ＭＳ Ｐゴシック"/>
        <family val="3"/>
      </rPr>
      <t>）</t>
    </r>
  </si>
  <si>
    <r>
      <t>ｍ</t>
    </r>
    <r>
      <rPr>
        <vertAlign val="superscript"/>
        <sz val="10"/>
        <rFont val="ＭＳ Ｐゴシック"/>
        <family val="3"/>
      </rPr>
      <t>３</t>
    </r>
    <r>
      <rPr>
        <sz val="10"/>
        <rFont val="ＭＳ Ｐゴシック"/>
        <family val="3"/>
      </rPr>
      <t>/回・・・（イ）：運搬業務に用いるコンテナの積載容量を提案すること</t>
    </r>
  </si>
  <si>
    <r>
      <t>ｍ</t>
    </r>
    <r>
      <rPr>
        <vertAlign val="superscript"/>
        <sz val="10"/>
        <rFont val="ＭＳ Ｐゴシック"/>
        <family val="3"/>
      </rPr>
      <t>３</t>
    </r>
    <r>
      <rPr>
        <sz val="10"/>
        <rFont val="ＭＳ Ｐゴシック"/>
        <family val="3"/>
      </rPr>
      <t>/回・・・（ア）：運搬業務に用いるコンテナの積載容量を提案すること</t>
    </r>
  </si>
  <si>
    <t>管理者　籾山　芳輝　殿</t>
  </si>
  <si>
    <t>運搬業務に用いるコンテナの更新費（※更新を行う場合、更新費を管理運営期間にわたり平準化すること）</t>
  </si>
  <si>
    <t>日・・・・・・・（ア）</t>
  </si>
  <si>
    <t>＜例＞
　人件費Ａ
　　単価：[　　]円／四半期・人
　　人員：[　　]人
　人件費Ｂ
　　単価：[　　]円／四半期・人
　　人員：[　　]人</t>
  </si>
  <si>
    <t>第14-1-5号様式の「運搬委託料」には、網掛け部（青色セル）に該当する搬入廃棄物の種別毎の運搬委託料を記入すること。</t>
  </si>
  <si>
    <t>－</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</si>
</sst>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00_ "/>
    <numFmt numFmtId="179" formatCode="0.0000"/>
    <numFmt numFmtId="180" formatCode="#,##0_ ;[Red]\-#,##0\ "/>
    <numFmt numFmtId="181" formatCode="0.0_ "/>
    <numFmt numFmtId="182" formatCode="#,##0;&quot;▲ &quot;#,##0"/>
    <numFmt numFmtId="183" formatCode="#,##0.00_);[Red]\(#,##0.00\)"/>
    <numFmt numFmtId="184" formatCode="#,##0_);[Red]\(#,##0\)"/>
    <numFmt numFmtId="185" formatCode="#,##0.0_);[Red]\(#,##0.0\)"/>
    <numFmt numFmtId="186" formatCode="#,##0.00_ "/>
    <numFmt numFmtId="187" formatCode="#,##0.0_ "/>
    <numFmt numFmtId="188" formatCode="#,##0.0;[Red]\-#,##0.0"/>
    <numFmt numFmtId="189" formatCode="#,##0.000_ "/>
    <numFmt numFmtId="190" formatCode="#,##0.0000_ "/>
    <numFmt numFmtId="191" formatCode="_ * #,##0.0_ ;_ * \-#,##0.0_ ;_ * &quot;-&quot;_ ;_ @_ "/>
    <numFmt numFmtId="192" formatCode="_ * #,##0.00_ ;_ * \-#,##0.00_ ;_ * &quot;-&quot;_ ;_ @_ "/>
    <numFmt numFmtId="193" formatCode="0.0"/>
    <numFmt numFmtId="194" formatCode="0.000"/>
    <numFmt numFmtId="195" formatCode="#,##0.000;[Red]\-#,##0.000"/>
    <numFmt numFmtId="196" formatCode="#,##0.0000;[Red]\-#,##0.0000"/>
    <numFmt numFmtId="197" formatCode="0.000%"/>
    <numFmt numFmtId="198" formatCode="0.0000%"/>
    <numFmt numFmtId="199" formatCode="#,##0.00000;[Red]\-#,##0.00000"/>
    <numFmt numFmtId="200" formatCode="#,##0.000000;[Red]\-#,##0.000000"/>
    <numFmt numFmtId="201" formatCode="#,##0.0000000;[Red]\-#,##0.0000000"/>
    <numFmt numFmtId="202" formatCode="0_ "/>
    <numFmt numFmtId="203" formatCode="#,##0.0;&quot;▲ &quot;#,##0.0"/>
    <numFmt numFmtId="204" formatCode="#,##0.00;&quot;▲ &quot;#,##0.00"/>
    <numFmt numFmtId="205" formatCode="#,##0.000;&quot;▲ &quot;#,##0.000"/>
    <numFmt numFmtId="206" formatCode="0.00_ "/>
    <numFmt numFmtId="207" formatCode="\(#,##0\);[Red]\-#,##0"/>
    <numFmt numFmtId="208" formatCode="#,##0.0000;&quot;▲ &quot;#,##0.0000"/>
    <numFmt numFmtId="209" formatCode="#,##0.00000;&quot;▲ &quot;#,##0.00000"/>
    <numFmt numFmtId="210" formatCode="0.00_);[Red]\(0.00\)"/>
    <numFmt numFmtId="211" formatCode="0.000_);[Red]\(0.000\)"/>
    <numFmt numFmtId="212" formatCode="#,##0.000_);[Red]\(#,##0.000\)"/>
    <numFmt numFmtId="213" formatCode="#,##0.000000_);[Red]\(#,##0.000000\)"/>
    <numFmt numFmtId="214" formatCode="0.000000_);[Red]\(0.000000\)"/>
    <numFmt numFmtId="215" formatCode="#,##0.0000_ ;[Red]\-#,##0.0000\ "/>
    <numFmt numFmtId="216" formatCode="0_);[Red]\(0\)"/>
    <numFmt numFmtId="217" formatCode="&quot;Yes&quot;;&quot;Yes&quot;;&quot;No&quot;"/>
    <numFmt numFmtId="218" formatCode="&quot;True&quot;;&quot;True&quot;;&quot;False&quot;"/>
    <numFmt numFmtId="219" formatCode="&quot;On&quot;;&quot;On&quot;;&quot;Off&quot;"/>
    <numFmt numFmtId="220" formatCode="[$€-2]\ #,##0.00_);[Red]\([$€-2]\ #,##0.00\)"/>
    <numFmt numFmtId="221" formatCode="#,##0.000_);\(#,##0.000\)"/>
    <numFmt numFmtId="222" formatCode="#,##0&quot;千円/月&quot;;[Red]\-#,##0"/>
    <numFmt numFmtId="223" formatCode="\(\ #,##0\ &quot;円/t&quot;\)\ "/>
    <numFmt numFmtId="224" formatCode="\(\ #,##0\ &quot;t&quot;\)\ "/>
    <numFmt numFmtId="225" formatCode="#,##0&quot;年&quot;_ "/>
    <numFmt numFmtId="226" formatCode="0.000_ "/>
    <numFmt numFmtId="227" formatCode="#,##0.0000"/>
    <numFmt numFmtId="228" formatCode="#,##0.0"/>
    <numFmt numFmtId="229" formatCode="#,##0.000"/>
    <numFmt numFmtId="230" formatCode="#,##0.00000"/>
    <numFmt numFmtId="231" formatCode="#,##0.000000"/>
    <numFmt numFmtId="232" formatCode="#,##0.00000000"/>
    <numFmt numFmtId="233" formatCode="#,##0.000000;&quot;▲ &quot;#,##0.000000"/>
    <numFmt numFmtId="234" formatCode="0;&quot;▲ &quot;0"/>
    <numFmt numFmtId="235" formatCode="[$-411]ggge&quot;年&quot;m&quot;月&quot;d&quot;日&quot;;@"/>
    <numFmt numFmtId="236" formatCode="#,##0.00000_ "/>
  </numFmts>
  <fonts count="5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0"/>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2"/>
      <name val="ＭＳ 明朝"/>
      <family val="1"/>
    </font>
    <font>
      <sz val="11"/>
      <name val="ＭＳ ゴシック"/>
      <family val="3"/>
    </font>
    <font>
      <b/>
      <sz val="14"/>
      <name val="ＭＳ ゴシック"/>
      <family val="3"/>
    </font>
    <font>
      <sz val="9"/>
      <name val="ＭＳ 明朝"/>
      <family val="1"/>
    </font>
    <font>
      <sz val="10.5"/>
      <name val="ＭＳ ゴシック"/>
      <family val="3"/>
    </font>
    <font>
      <sz val="10.5"/>
      <name val="ＭＳ 明朝"/>
      <family val="1"/>
    </font>
    <font>
      <sz val="10.5"/>
      <name val="ＭＳ Ｐゴシック"/>
      <family val="3"/>
    </font>
    <font>
      <sz val="11"/>
      <name val="ＭＳ 明朝"/>
      <family val="1"/>
    </font>
    <font>
      <sz val="10"/>
      <name val="ＭＳ 明朝"/>
      <family val="1"/>
    </font>
    <font>
      <b/>
      <sz val="11"/>
      <name val="ＭＳ ゴシック"/>
      <family val="3"/>
    </font>
    <font>
      <sz val="9"/>
      <name val="ＭＳ Ｐゴシック"/>
      <family val="3"/>
    </font>
    <font>
      <sz val="12"/>
      <name val="ＭＳ Ｐゴシック"/>
      <family val="3"/>
    </font>
    <font>
      <b/>
      <sz val="11"/>
      <name val="ＭＳ 明朝"/>
      <family val="1"/>
    </font>
    <font>
      <b/>
      <sz val="11"/>
      <name val="ＭＳ Ｐゴシック"/>
      <family val="3"/>
    </font>
    <font>
      <i/>
      <sz val="11"/>
      <name val="ＭＳ 明朝"/>
      <family val="1"/>
    </font>
    <font>
      <sz val="11"/>
      <name val="Century"/>
      <family val="1"/>
    </font>
    <font>
      <sz val="14"/>
      <name val="ＭＳ Ｐゴシック"/>
      <family val="3"/>
    </font>
    <font>
      <sz val="10"/>
      <name val="ＭＳ Ｐゴシック"/>
      <family val="3"/>
    </font>
    <font>
      <b/>
      <sz val="10"/>
      <name val="ＭＳ 明朝"/>
      <family val="1"/>
    </font>
    <font>
      <b/>
      <sz val="10"/>
      <name val="ＭＳ Ｐゴシック"/>
      <family val="3"/>
    </font>
    <font>
      <sz val="14"/>
      <name val="ＭＳ 明朝"/>
      <family val="1"/>
    </font>
    <font>
      <sz val="9"/>
      <name val="ＭＳ Ｐ明朝"/>
      <family val="1"/>
    </font>
    <font>
      <b/>
      <sz val="10.5"/>
      <name val="ＭＳ Ｐゴシック"/>
      <family val="3"/>
    </font>
    <font>
      <i/>
      <sz val="10"/>
      <name val="ＭＳ Ｐゴシック"/>
      <family val="3"/>
    </font>
    <font>
      <b/>
      <sz val="14"/>
      <name val="ＭＳ Ｐゴシック"/>
      <family val="3"/>
    </font>
    <font>
      <i/>
      <sz val="10.5"/>
      <name val="ＭＳ Ｐゴシック"/>
      <family val="3"/>
    </font>
    <font>
      <i/>
      <sz val="11"/>
      <name val="ＭＳ Ｐゴシック"/>
      <family val="3"/>
    </font>
    <font>
      <b/>
      <u val="single"/>
      <sz val="10"/>
      <name val="ＭＳ Ｐゴシック"/>
      <family val="3"/>
    </font>
    <font>
      <u val="single"/>
      <sz val="9"/>
      <name val="ＭＳ 明朝"/>
      <family val="1"/>
    </font>
    <font>
      <vertAlign val="superscript"/>
      <sz val="10"/>
      <name val="ＭＳ Ｐゴシック"/>
      <family val="3"/>
    </font>
    <font>
      <b/>
      <sz val="10.5"/>
      <name val="Calibri"/>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3" tint="0.7999799847602844"/>
        <bgColor indexed="64"/>
      </patternFill>
    </fill>
    <fill>
      <patternFill patternType="solid">
        <fgColor theme="9" tint="0.7999799847602844"/>
        <bgColor indexed="64"/>
      </patternFill>
    </fill>
  </fills>
  <borders count="1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color indexed="63"/>
      </right>
      <top style="hair"/>
      <bottom>
        <color indexed="63"/>
      </botto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style="thin"/>
      <right style="thin"/>
      <top>
        <color indexed="63"/>
      </top>
      <bottom style="medium"/>
    </border>
    <border>
      <left>
        <color indexed="63"/>
      </left>
      <right style="thin"/>
      <top>
        <color indexed="63"/>
      </top>
      <bottom style="medium"/>
    </border>
    <border>
      <left style="thin"/>
      <right style="thin"/>
      <top style="thin"/>
      <bottom style="medium"/>
    </border>
    <border>
      <left style="thin"/>
      <right style="medium"/>
      <top>
        <color indexed="63"/>
      </top>
      <bottom style="mediu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hair"/>
      <bottom>
        <color indexed="63"/>
      </bottom>
    </border>
    <border>
      <left style="thin"/>
      <right style="thin"/>
      <top style="hair"/>
      <bottom style="medium"/>
    </border>
    <border>
      <left style="thin"/>
      <right style="thin"/>
      <top style="hair"/>
      <bottom>
        <color indexed="63"/>
      </bottom>
    </border>
    <border>
      <left style="thin"/>
      <right style="medium"/>
      <top style="hair"/>
      <bottom>
        <color indexed="63"/>
      </bottom>
    </border>
    <border>
      <left style="medium"/>
      <right style="thin"/>
      <top style="thin"/>
      <bottom style="medium"/>
    </border>
    <border>
      <left style="thin"/>
      <right style="medium"/>
      <top style="thin"/>
      <bottom style="medium"/>
    </border>
    <border>
      <left style="thin"/>
      <right>
        <color indexed="63"/>
      </right>
      <top>
        <color indexed="63"/>
      </top>
      <bottom style="medium"/>
    </border>
    <border>
      <left style="medium"/>
      <right style="medium"/>
      <top>
        <color indexed="63"/>
      </top>
      <bottom style="medium"/>
    </border>
    <border>
      <left>
        <color indexed="63"/>
      </left>
      <right>
        <color indexed="63"/>
      </right>
      <top style="medium"/>
      <bottom style="thin"/>
    </border>
    <border>
      <left>
        <color indexed="63"/>
      </left>
      <right>
        <color indexed="63"/>
      </right>
      <top style="medium"/>
      <bottom>
        <color indexed="63"/>
      </bottom>
    </border>
    <border>
      <left style="medium"/>
      <right style="medium"/>
      <top style="medium"/>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style="thin"/>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thin"/>
      <right style="thin"/>
      <top>
        <color indexed="63"/>
      </top>
      <bottom style="double"/>
    </border>
    <border>
      <left style="thin"/>
      <right style="medium"/>
      <top style="medium"/>
      <bottom style="medium"/>
    </border>
    <border>
      <left style="thin"/>
      <right style="medium"/>
      <top style="medium"/>
      <bottom style="dashed"/>
    </border>
    <border>
      <left style="medium"/>
      <right style="thin"/>
      <top style="medium"/>
      <bottom style="dashed"/>
    </border>
    <border>
      <left style="thin"/>
      <right style="medium"/>
      <top style="dashed"/>
      <bottom style="dashed"/>
    </border>
    <border>
      <left style="medium"/>
      <right style="thin"/>
      <top style="dashed"/>
      <bottom style="dashed"/>
    </border>
    <border>
      <left style="medium"/>
      <right style="thin"/>
      <top>
        <color indexed="63"/>
      </top>
      <bottom style="medium"/>
    </border>
    <border>
      <left style="medium"/>
      <right style="medium"/>
      <top>
        <color indexed="63"/>
      </top>
      <bottom>
        <color indexed="63"/>
      </bottom>
    </border>
    <border>
      <left style="medium"/>
      <right style="thin"/>
      <top style="medium"/>
      <bottom style="medium"/>
    </border>
    <border>
      <left>
        <color indexed="63"/>
      </left>
      <right style="thin"/>
      <top style="medium"/>
      <bottom style="medium"/>
    </border>
    <border>
      <left>
        <color indexed="63"/>
      </left>
      <right>
        <color indexed="63"/>
      </right>
      <top style="thin"/>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color indexed="63"/>
      </left>
      <right style="thin"/>
      <top style="thin"/>
      <bottom style="dashed"/>
    </border>
    <border>
      <left style="medium"/>
      <right style="medium"/>
      <top style="thin"/>
      <bottom style="dashed"/>
    </border>
    <border>
      <left style="thin"/>
      <right>
        <color indexed="63"/>
      </right>
      <top>
        <color indexed="63"/>
      </top>
      <bottom>
        <color indexed="63"/>
      </bottom>
    </border>
    <border>
      <left style="thin"/>
      <right style="thin"/>
      <top style="dashed"/>
      <bottom style="dashed"/>
    </border>
    <border>
      <left>
        <color indexed="63"/>
      </left>
      <right style="thin"/>
      <top style="dashed"/>
      <bottom style="dashed"/>
    </border>
    <border>
      <left style="thin"/>
      <right style="thin"/>
      <top style="dashed"/>
      <bottom>
        <color indexed="63"/>
      </bottom>
    </border>
    <border>
      <left style="medium"/>
      <right style="medium"/>
      <top style="dashed"/>
      <bottom>
        <color indexed="63"/>
      </bottom>
    </border>
    <border>
      <left>
        <color indexed="63"/>
      </left>
      <right style="thin"/>
      <top style="hair"/>
      <bottom style="hair"/>
    </border>
    <border>
      <left style="medium"/>
      <right style="medium"/>
      <top style="hair"/>
      <bottom style="hair"/>
    </border>
    <border>
      <left style="medium"/>
      <right style="thin"/>
      <top style="thin"/>
      <bottom>
        <color indexed="63"/>
      </bottom>
    </border>
    <border>
      <left style="thin"/>
      <right>
        <color indexed="63"/>
      </right>
      <top style="thin"/>
      <bottom style="thin"/>
    </border>
    <border>
      <left style="medium"/>
      <right style="thin"/>
      <top style="thin"/>
      <bottom style="thin"/>
    </border>
    <border>
      <left style="medium"/>
      <right style="medium"/>
      <top style="thin"/>
      <bottom style="thin"/>
    </border>
    <border>
      <left style="thin"/>
      <right>
        <color indexed="63"/>
      </right>
      <top style="thin"/>
      <bottom style="dashed"/>
    </border>
    <border>
      <left>
        <color indexed="63"/>
      </left>
      <right>
        <color indexed="63"/>
      </right>
      <top style="thin"/>
      <bottom style="dashed"/>
    </border>
    <border>
      <left style="medium"/>
      <right style="medium"/>
      <top style="thin"/>
      <bottom>
        <color indexed="63"/>
      </bottom>
    </border>
    <border>
      <left style="thin"/>
      <right>
        <color indexed="63"/>
      </right>
      <top style="dashed"/>
      <bottom style="dashed"/>
    </border>
    <border>
      <left>
        <color indexed="63"/>
      </left>
      <right>
        <color indexed="63"/>
      </right>
      <top style="dashed"/>
      <bottom style="dashed"/>
    </border>
    <border>
      <left style="thin"/>
      <right style="thin"/>
      <top style="dashed"/>
      <bottom style="thin"/>
    </border>
    <border>
      <left style="medium"/>
      <right style="medium"/>
      <top style="dashed"/>
      <bottom style="thin"/>
    </border>
    <border>
      <left style="thin"/>
      <right style="medium"/>
      <top style="thin"/>
      <bottom>
        <color indexed="63"/>
      </bottom>
    </border>
    <border>
      <left style="thin"/>
      <right style="medium"/>
      <top style="dashed"/>
      <bottom style="thin"/>
    </border>
    <border>
      <left>
        <color indexed="63"/>
      </left>
      <right>
        <color indexed="63"/>
      </right>
      <top style="dashed"/>
      <bottom>
        <color indexed="63"/>
      </bottom>
    </border>
    <border>
      <left style="thin"/>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thin"/>
      <bottom style="medium"/>
    </border>
    <border>
      <left>
        <color indexed="63"/>
      </left>
      <right style="medium"/>
      <top style="medium"/>
      <bottom style="thin"/>
    </border>
    <border>
      <left style="thin"/>
      <right style="thin"/>
      <top style="medium"/>
      <bottom style="thin"/>
    </border>
    <border>
      <left>
        <color indexed="63"/>
      </left>
      <right style="medium"/>
      <top style="thin"/>
      <bottom style="dashed"/>
    </border>
    <border>
      <left>
        <color indexed="63"/>
      </left>
      <right style="medium"/>
      <top style="dashed"/>
      <bottom style="dashed"/>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medium"/>
      <bottom style="thin"/>
    </border>
    <border>
      <left style="medium"/>
      <right style="thin"/>
      <top style="medium"/>
      <bottom style="thin"/>
    </border>
    <border>
      <left style="thin"/>
      <right style="medium"/>
      <top style="medium"/>
      <bottom style="thin"/>
    </border>
    <border>
      <left style="medium"/>
      <right style="medium"/>
      <top style="dashed"/>
      <bottom style="dashed"/>
    </border>
    <border>
      <left style="thin"/>
      <right>
        <color indexed="63"/>
      </right>
      <top style="dashed"/>
      <bottom style="thin"/>
    </border>
    <border>
      <left>
        <color indexed="63"/>
      </left>
      <right style="medium"/>
      <top style="dashed"/>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style="medium"/>
      <top style="medium"/>
      <bottom style="dashed"/>
    </border>
    <border>
      <left>
        <color indexed="63"/>
      </left>
      <right>
        <color indexed="63"/>
      </right>
      <top style="dashed"/>
      <bottom style="thin"/>
    </border>
    <border>
      <left style="thin"/>
      <right style="thin"/>
      <top style="medium"/>
      <bottom style="dashed"/>
    </border>
    <border>
      <left>
        <color indexed="63"/>
      </left>
      <right>
        <color indexed="63"/>
      </right>
      <top>
        <color indexed="63"/>
      </top>
      <bottom style="dashed"/>
    </border>
    <border>
      <left style="thin"/>
      <right style="thin"/>
      <top>
        <color indexed="63"/>
      </top>
      <bottom style="dashed"/>
    </border>
    <border>
      <left>
        <color indexed="63"/>
      </left>
      <right style="thin"/>
      <top>
        <color indexed="63"/>
      </top>
      <bottom style="dashed"/>
    </border>
    <border>
      <left>
        <color indexed="63"/>
      </left>
      <right style="thin"/>
      <top style="dashed"/>
      <bottom style="thin"/>
    </border>
    <border>
      <left style="thin"/>
      <right>
        <color indexed="63"/>
      </right>
      <top style="thin"/>
      <bottom>
        <color indexed="63"/>
      </bottom>
    </border>
    <border>
      <left>
        <color indexed="63"/>
      </left>
      <right>
        <color indexed="63"/>
      </right>
      <top style="dashed"/>
      <bottom style="medium"/>
    </border>
    <border>
      <left style="thin"/>
      <right style="thin"/>
      <top style="dashed"/>
      <bottom style="medium"/>
    </border>
    <border>
      <left>
        <color indexed="63"/>
      </left>
      <right style="thin"/>
      <top style="dashed"/>
      <bottom style="medium"/>
    </border>
    <border>
      <left style="medium"/>
      <right style="medium"/>
      <top>
        <color indexed="63"/>
      </top>
      <bottom style="dashed"/>
    </border>
    <border>
      <left style="medium"/>
      <right style="medium"/>
      <top style="dashed"/>
      <bottom style="medium"/>
    </border>
    <border>
      <left style="medium"/>
      <right style="thin"/>
      <top>
        <color indexed="63"/>
      </top>
      <bottom style="dashed"/>
    </border>
    <border>
      <left style="medium"/>
      <right style="thin"/>
      <top style="dashed"/>
      <bottom style="thin"/>
    </border>
    <border>
      <left style="medium"/>
      <right style="thin"/>
      <top style="dashed"/>
      <bottom style="medium"/>
    </border>
    <border>
      <left style="thin"/>
      <right style="medium"/>
      <top>
        <color indexed="63"/>
      </top>
      <bottom style="dashed"/>
    </border>
    <border>
      <left style="thin"/>
      <right style="medium"/>
      <top style="dashed"/>
      <bottom style="medium"/>
    </border>
    <border>
      <left>
        <color indexed="63"/>
      </left>
      <right style="thin"/>
      <top style="dashed"/>
      <bottom>
        <color indexed="63"/>
      </bottom>
    </border>
    <border>
      <left style="dashed"/>
      <right>
        <color indexed="63"/>
      </right>
      <top style="dashed"/>
      <bottom>
        <color indexed="63"/>
      </bottom>
    </border>
    <border>
      <left style="hair"/>
      <right style="medium"/>
      <top style="hair"/>
      <bottom style="hair"/>
    </border>
    <border>
      <left style="hair"/>
      <right>
        <color indexed="63"/>
      </right>
      <top style="hair"/>
      <bottom style="hair"/>
    </border>
    <border>
      <left style="dashed"/>
      <right>
        <color indexed="63"/>
      </right>
      <top>
        <color indexed="63"/>
      </top>
      <bottom>
        <color indexed="63"/>
      </bottom>
    </border>
    <border>
      <left>
        <color indexed="63"/>
      </left>
      <right style="medium"/>
      <top style="dashed"/>
      <bottom>
        <color indexed="63"/>
      </bottom>
    </border>
    <border>
      <left style="dashed"/>
      <right>
        <color indexed="63"/>
      </right>
      <top>
        <color indexed="63"/>
      </top>
      <bottom style="dashed"/>
    </border>
    <border>
      <left style="hair"/>
      <right>
        <color indexed="63"/>
      </right>
      <top style="hair"/>
      <bottom style="dashed"/>
    </border>
    <border>
      <left style="medium"/>
      <right style="medium"/>
      <top style="hair"/>
      <bottom style="dashed"/>
    </border>
    <border>
      <left>
        <color indexed="63"/>
      </left>
      <right style="thin"/>
      <top style="hair"/>
      <bottom style="dashed"/>
    </border>
    <border>
      <left style="medium"/>
      <right style="thin"/>
      <top style="dashed"/>
      <bottom>
        <color indexed="63"/>
      </bottom>
    </border>
    <border>
      <left style="medium"/>
      <right style="thin"/>
      <top style="hair"/>
      <bottom style="hair"/>
    </border>
    <border>
      <left style="medium"/>
      <right style="thin"/>
      <top style="hair"/>
      <bottom style="dashed"/>
    </border>
    <border>
      <left style="thin"/>
      <right style="thin"/>
      <top style="hair"/>
      <bottom style="hair"/>
    </border>
    <border>
      <left style="thin"/>
      <right style="thin"/>
      <top style="hair"/>
      <bottom style="dashed"/>
    </border>
    <border>
      <left style="thin"/>
      <right style="medium"/>
      <top style="dashed"/>
      <bottom>
        <color indexed="63"/>
      </bottom>
    </border>
    <border>
      <left style="thin"/>
      <right style="medium"/>
      <top style="hair"/>
      <bottom style="hair"/>
    </border>
    <border>
      <left style="thin"/>
      <right style="medium"/>
      <top style="hair"/>
      <bottom style="dashed"/>
    </border>
    <border>
      <left style="dashed"/>
      <right>
        <color indexed="63"/>
      </right>
      <top style="dashed"/>
      <bottom style="dashed"/>
    </border>
    <border>
      <left>
        <color indexed="63"/>
      </left>
      <right>
        <color indexed="63"/>
      </right>
      <top style="hair"/>
      <bottom style="hair"/>
    </border>
    <border>
      <left>
        <color indexed="63"/>
      </left>
      <right style="medium"/>
      <top style="hair"/>
      <bottom style="hair"/>
    </border>
    <border>
      <left style="hair"/>
      <right>
        <color indexed="63"/>
      </right>
      <top style="hair"/>
      <bottom>
        <color indexed="63"/>
      </bottom>
    </border>
    <border>
      <left>
        <color indexed="63"/>
      </left>
      <right style="thin"/>
      <top style="hair"/>
      <bottom>
        <color indexed="63"/>
      </bottom>
    </border>
    <border>
      <left style="medium"/>
      <right style="medium"/>
      <top style="hair"/>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dashed"/>
      <right>
        <color indexed="63"/>
      </right>
      <top style="dashed"/>
      <bottom style="thin"/>
    </border>
    <border>
      <left>
        <color indexed="63"/>
      </left>
      <right style="medium"/>
      <top style="hair"/>
      <bottom>
        <color indexed="63"/>
      </bottom>
    </border>
    <border>
      <left>
        <color indexed="63"/>
      </left>
      <right style="medium"/>
      <top style="medium"/>
      <bottom>
        <color indexed="63"/>
      </bottom>
    </border>
    <border>
      <left>
        <color indexed="63"/>
      </left>
      <right style="medium"/>
      <top style="medium"/>
      <bottom style="medium"/>
    </border>
    <border>
      <left style="thin"/>
      <right>
        <color indexed="63"/>
      </right>
      <top style="medium"/>
      <bottom style="medium"/>
    </border>
    <border>
      <left style="medium"/>
      <right>
        <color indexed="63"/>
      </right>
      <top style="thin"/>
      <bottom style="double"/>
    </border>
    <border>
      <left>
        <color indexed="63"/>
      </left>
      <right style="thin"/>
      <top style="thin"/>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color indexed="63"/>
      </left>
      <right style="thin"/>
      <top style="medium"/>
      <bottom>
        <color indexed="63"/>
      </bottom>
    </border>
    <border>
      <left style="thin"/>
      <right>
        <color indexed="63"/>
      </right>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910">
    <xf numFmtId="0" fontId="0" fillId="0" borderId="0" xfId="0" applyAlignment="1">
      <alignment/>
    </xf>
    <xf numFmtId="0" fontId="27" fillId="24" borderId="0" xfId="68" applyFont="1" applyFill="1" applyAlignment="1">
      <alignment vertical="center"/>
      <protection/>
    </xf>
    <xf numFmtId="0" fontId="27" fillId="24" borderId="0" xfId="68" applyFont="1" applyFill="1">
      <alignment vertical="center"/>
      <protection/>
    </xf>
    <xf numFmtId="0" fontId="26" fillId="24" borderId="0" xfId="68" applyFont="1" applyFill="1">
      <alignment vertical="center"/>
      <protection/>
    </xf>
    <xf numFmtId="0" fontId="27" fillId="24" borderId="0" xfId="68" applyFont="1" applyFill="1" applyAlignment="1">
      <alignment horizontal="center" vertical="center" wrapText="1"/>
      <protection/>
    </xf>
    <xf numFmtId="0" fontId="27" fillId="24" borderId="0" xfId="68" applyFont="1" applyFill="1" applyAlignment="1">
      <alignment horizontal="center" vertical="center"/>
      <protection/>
    </xf>
    <xf numFmtId="0" fontId="27" fillId="24" borderId="0" xfId="68" applyFont="1" applyFill="1" applyAlignment="1">
      <alignment horizontal="right" vertical="center"/>
      <protection/>
    </xf>
    <xf numFmtId="0" fontId="27" fillId="24" borderId="0" xfId="68" applyFont="1" applyFill="1" applyAlignment="1">
      <alignment horizontal="right"/>
      <protection/>
    </xf>
    <xf numFmtId="0" fontId="27" fillId="24" borderId="10" xfId="68" applyFont="1" applyFill="1" applyBorder="1" applyAlignment="1">
      <alignment vertical="center"/>
      <protection/>
    </xf>
    <xf numFmtId="0" fontId="27" fillId="24" borderId="10" xfId="68" applyFont="1" applyFill="1" applyBorder="1" applyAlignment="1">
      <alignment horizontal="right" vertical="center"/>
      <protection/>
    </xf>
    <xf numFmtId="0" fontId="27" fillId="24" borderId="0" xfId="68" applyFont="1" applyFill="1" applyAlignment="1">
      <alignment vertical="top" wrapText="1"/>
      <protection/>
    </xf>
    <xf numFmtId="0" fontId="27" fillId="24" borderId="0" xfId="68" applyFont="1" applyFill="1" applyAlignment="1">
      <alignment horizontal="right" vertical="top" wrapText="1"/>
      <protection/>
    </xf>
    <xf numFmtId="0" fontId="27" fillId="24" borderId="0" xfId="68" applyFont="1" applyFill="1" applyAlignment="1">
      <alignment vertical="top"/>
      <protection/>
    </xf>
    <xf numFmtId="0" fontId="28" fillId="24" borderId="0" xfId="68" applyFont="1" applyFill="1">
      <alignment vertical="center"/>
      <protection/>
    </xf>
    <xf numFmtId="0" fontId="29" fillId="24" borderId="0" xfId="0" applyFont="1" applyFill="1" applyAlignment="1">
      <alignment horizontal="right" vertical="center"/>
    </xf>
    <xf numFmtId="0" fontId="22" fillId="24" borderId="0" xfId="68" applyFont="1" applyFill="1" applyAlignment="1">
      <alignment vertical="center"/>
      <protection/>
    </xf>
    <xf numFmtId="0" fontId="29" fillId="24" borderId="0" xfId="65" applyFont="1" applyFill="1" applyAlignment="1">
      <alignment horizontal="left" vertical="center"/>
      <protection/>
    </xf>
    <xf numFmtId="0" fontId="29" fillId="24" borderId="0" xfId="65" applyFont="1" applyFill="1" applyAlignment="1">
      <alignment horizontal="center" vertical="center"/>
      <protection/>
    </xf>
    <xf numFmtId="0" fontId="23" fillId="24" borderId="0" xfId="65" applyFont="1" applyFill="1" applyAlignment="1">
      <alignment horizontal="centerContinuous" vertical="center"/>
      <protection/>
    </xf>
    <xf numFmtId="0" fontId="23" fillId="24" borderId="0" xfId="65" applyFont="1" applyFill="1" applyAlignment="1">
      <alignment horizontal="center" vertical="center"/>
      <protection/>
    </xf>
    <xf numFmtId="0" fontId="36" fillId="24" borderId="0" xfId="65" applyFont="1" applyFill="1" applyAlignment="1">
      <alignment horizontal="center" vertical="center"/>
      <protection/>
    </xf>
    <xf numFmtId="0" fontId="29" fillId="24" borderId="0" xfId="65" applyFont="1" applyFill="1" applyBorder="1" applyAlignment="1">
      <alignment horizontal="center" vertical="center"/>
      <protection/>
    </xf>
    <xf numFmtId="0" fontId="29" fillId="24" borderId="0" xfId="65" applyFont="1" applyFill="1" applyBorder="1" applyAlignment="1">
      <alignment horizontal="left" vertical="center"/>
      <protection/>
    </xf>
    <xf numFmtId="38" fontId="29" fillId="24" borderId="0" xfId="65" applyNumberFormat="1" applyFont="1" applyFill="1" applyAlignment="1">
      <alignment horizontal="center" vertical="center"/>
      <protection/>
    </xf>
    <xf numFmtId="0" fontId="0" fillId="24" borderId="11" xfId="66" applyFont="1" applyFill="1" applyBorder="1" applyAlignment="1">
      <alignment horizontal="center" vertical="center" wrapText="1"/>
      <protection/>
    </xf>
    <xf numFmtId="0" fontId="0" fillId="24" borderId="12" xfId="66" applyFont="1" applyFill="1" applyBorder="1" applyAlignment="1">
      <alignment horizontal="center" vertical="center" wrapText="1"/>
      <protection/>
    </xf>
    <xf numFmtId="38" fontId="29" fillId="24" borderId="0" xfId="65" applyNumberFormat="1" applyFont="1" applyFill="1" applyBorder="1" applyAlignment="1">
      <alignment horizontal="center" vertical="center"/>
      <protection/>
    </xf>
    <xf numFmtId="0" fontId="29" fillId="24" borderId="0" xfId="65" applyFont="1" applyFill="1" applyBorder="1" applyAlignment="1">
      <alignment horizontal="center" vertical="center" wrapText="1"/>
      <protection/>
    </xf>
    <xf numFmtId="40" fontId="36" fillId="24" borderId="0" xfId="49" applyNumberFormat="1" applyFont="1" applyFill="1" applyBorder="1" applyAlignment="1">
      <alignment horizontal="center" vertical="center"/>
    </xf>
    <xf numFmtId="0" fontId="29" fillId="24" borderId="0" xfId="63" applyFont="1" applyFill="1" applyAlignment="1">
      <alignment horizontal="center" vertical="top"/>
      <protection/>
    </xf>
    <xf numFmtId="0" fontId="29" fillId="24" borderId="0" xfId="0" applyFont="1" applyFill="1" applyAlignment="1">
      <alignment horizontal="left"/>
    </xf>
    <xf numFmtId="0" fontId="0" fillId="0" borderId="0" xfId="0" applyFont="1" applyAlignment="1">
      <alignment horizontal="left" vertical="center"/>
    </xf>
    <xf numFmtId="49" fontId="29" fillId="24" borderId="0" xfId="0" applyNumberFormat="1" applyFont="1" applyFill="1" applyAlignment="1">
      <alignment horizontal="left"/>
    </xf>
    <xf numFmtId="0" fontId="29" fillId="0" borderId="0" xfId="0" applyFont="1" applyAlignment="1">
      <alignment vertical="center"/>
    </xf>
    <xf numFmtId="0" fontId="37" fillId="24" borderId="0" xfId="0" applyFont="1" applyFill="1" applyAlignment="1">
      <alignment vertical="center"/>
    </xf>
    <xf numFmtId="0" fontId="31" fillId="0" borderId="0" xfId="0" applyFont="1" applyAlignment="1">
      <alignment horizontal="center" vertical="center"/>
    </xf>
    <xf numFmtId="0" fontId="29" fillId="24" borderId="0" xfId="0" applyFont="1" applyFill="1" applyAlignment="1">
      <alignment horizontal="centerContinuous"/>
    </xf>
    <xf numFmtId="0" fontId="37" fillId="0" borderId="0" xfId="0" applyFont="1" applyAlignment="1">
      <alignment vertical="center"/>
    </xf>
    <xf numFmtId="0" fontId="35" fillId="20" borderId="13" xfId="0" applyFont="1" applyFill="1" applyBorder="1" applyAlignment="1">
      <alignment horizontal="center" vertical="center"/>
    </xf>
    <xf numFmtId="0" fontId="35" fillId="20" borderId="14" xfId="0" applyFont="1" applyFill="1" applyBorder="1" applyAlignment="1">
      <alignment horizontal="center" vertical="center" wrapText="1"/>
    </xf>
    <xf numFmtId="180" fontId="35" fillId="0" borderId="15" xfId="49" applyNumberFormat="1" applyFont="1" applyBorder="1" applyAlignment="1">
      <alignment horizontal="right" vertical="center"/>
    </xf>
    <xf numFmtId="10" fontId="35" fillId="0" borderId="15" xfId="49" applyNumberFormat="1" applyFont="1" applyBorder="1" applyAlignment="1">
      <alignment horizontal="right" vertical="center"/>
    </xf>
    <xf numFmtId="0" fontId="29" fillId="0" borderId="0" xfId="0" applyFont="1" applyBorder="1" applyAlignment="1">
      <alignment horizontal="center" vertical="center"/>
    </xf>
    <xf numFmtId="180" fontId="29" fillId="0" borderId="0" xfId="49" applyNumberFormat="1" applyFont="1" applyBorder="1" applyAlignment="1">
      <alignment horizontal="right" vertical="center"/>
    </xf>
    <xf numFmtId="10" fontId="29" fillId="0" borderId="0" xfId="49" applyNumberFormat="1" applyFont="1" applyBorder="1" applyAlignment="1">
      <alignment horizontal="right" vertical="center"/>
    </xf>
    <xf numFmtId="0" fontId="23" fillId="0" borderId="0" xfId="0" applyFont="1" applyAlignment="1">
      <alignment vertical="center"/>
    </xf>
    <xf numFmtId="0" fontId="30" fillId="24" borderId="0" xfId="0" applyFont="1" applyFill="1" applyAlignment="1">
      <alignment/>
    </xf>
    <xf numFmtId="0" fontId="25" fillId="24" borderId="0" xfId="0" applyFont="1" applyFill="1" applyAlignment="1">
      <alignment horizontal="center" vertical="top"/>
    </xf>
    <xf numFmtId="3" fontId="25" fillId="24" borderId="0" xfId="49" applyNumberFormat="1" applyFont="1" applyFill="1" applyBorder="1" applyAlignment="1">
      <alignment horizontal="center" vertical="center"/>
    </xf>
    <xf numFmtId="0" fontId="25" fillId="24" borderId="0" xfId="0" applyFont="1" applyFill="1" applyAlignment="1">
      <alignment vertical="center"/>
    </xf>
    <xf numFmtId="3" fontId="25" fillId="24" borderId="0" xfId="49" applyNumberFormat="1" applyFont="1" applyFill="1" applyBorder="1" applyAlignment="1">
      <alignment horizontal="center" vertical="top"/>
    </xf>
    <xf numFmtId="3" fontId="27" fillId="24" borderId="0" xfId="49" applyNumberFormat="1" applyFont="1" applyFill="1" applyBorder="1" applyAlignment="1">
      <alignment vertical="top"/>
    </xf>
    <xf numFmtId="0" fontId="33" fillId="24" borderId="0" xfId="0" applyFont="1" applyFill="1" applyAlignment="1">
      <alignment horizontal="left" vertical="center"/>
    </xf>
    <xf numFmtId="0" fontId="31" fillId="24" borderId="0" xfId="0" applyFont="1" applyFill="1" applyAlignment="1">
      <alignment horizontal="center" vertical="center"/>
    </xf>
    <xf numFmtId="0" fontId="42" fillId="24" borderId="0" xfId="0" applyFont="1" applyFill="1" applyAlignment="1">
      <alignment horizontal="centerContinuous"/>
    </xf>
    <xf numFmtId="0" fontId="0" fillId="24" borderId="0" xfId="0" applyFill="1" applyAlignment="1">
      <alignment horizontal="center" vertical="center"/>
    </xf>
    <xf numFmtId="0" fontId="43" fillId="24" borderId="0" xfId="0" applyFont="1" applyFill="1" applyAlignment="1">
      <alignment/>
    </xf>
    <xf numFmtId="0" fontId="34" fillId="24" borderId="0" xfId="0" applyFont="1" applyFill="1" applyAlignment="1">
      <alignment horizontal="center" vertical="center"/>
    </xf>
    <xf numFmtId="0" fontId="7" fillId="24" borderId="0" xfId="0" applyFont="1" applyFill="1" applyAlignment="1">
      <alignment horizontal="right" vertical="center"/>
    </xf>
    <xf numFmtId="0" fontId="43" fillId="24" borderId="0" xfId="0" applyFont="1" applyFill="1" applyBorder="1" applyAlignment="1">
      <alignment/>
    </xf>
    <xf numFmtId="0" fontId="35" fillId="24" borderId="0" xfId="0" applyFont="1" applyFill="1" applyBorder="1" applyAlignment="1">
      <alignment horizontal="center" vertical="center"/>
    </xf>
    <xf numFmtId="0" fontId="43" fillId="24" borderId="0" xfId="0" applyFont="1" applyFill="1" applyBorder="1" applyAlignment="1">
      <alignment/>
    </xf>
    <xf numFmtId="184" fontId="39" fillId="24" borderId="0" xfId="0" applyNumberFormat="1" applyFont="1" applyFill="1" applyBorder="1" applyAlignment="1" applyProtection="1">
      <alignment vertical="center"/>
      <protection locked="0"/>
    </xf>
    <xf numFmtId="0" fontId="43" fillId="24" borderId="0" xfId="0" applyFont="1" applyFill="1" applyAlignment="1">
      <alignment vertical="center"/>
    </xf>
    <xf numFmtId="0" fontId="43" fillId="24" borderId="0" xfId="0" applyFont="1" applyFill="1" applyBorder="1" applyAlignment="1">
      <alignment vertical="center"/>
    </xf>
    <xf numFmtId="3" fontId="30" fillId="24" borderId="0" xfId="49" applyNumberFormat="1" applyFont="1" applyFill="1" applyAlignment="1">
      <alignment/>
    </xf>
    <xf numFmtId="0" fontId="0" fillId="24" borderId="0" xfId="0" applyFill="1" applyAlignment="1">
      <alignment vertical="top"/>
    </xf>
    <xf numFmtId="0" fontId="30" fillId="24" borderId="0" xfId="0" applyFont="1" applyFill="1" applyAlignment="1">
      <alignment vertical="center"/>
    </xf>
    <xf numFmtId="0" fontId="32" fillId="24" borderId="0" xfId="0" applyFont="1" applyFill="1" applyAlignment="1">
      <alignment vertical="top"/>
    </xf>
    <xf numFmtId="0" fontId="32" fillId="24" borderId="0" xfId="0" applyFont="1" applyFill="1" applyAlignment="1">
      <alignment vertical="top" wrapText="1"/>
    </xf>
    <xf numFmtId="0" fontId="30" fillId="24" borderId="0" xfId="0" applyFont="1" applyFill="1" applyAlignment="1">
      <alignment/>
    </xf>
    <xf numFmtId="0" fontId="25" fillId="24" borderId="0" xfId="0" applyFont="1" applyFill="1" applyAlignment="1">
      <alignment/>
    </xf>
    <xf numFmtId="184" fontId="39" fillId="24" borderId="16" xfId="0" applyNumberFormat="1" applyFont="1" applyFill="1" applyBorder="1" applyAlignment="1">
      <alignment vertical="center"/>
    </xf>
    <xf numFmtId="0" fontId="0" fillId="0" borderId="0" xfId="0" applyAlignment="1">
      <alignment vertical="center"/>
    </xf>
    <xf numFmtId="0" fontId="25" fillId="24" borderId="0" xfId="63" applyFont="1" applyFill="1" applyAlignment="1">
      <alignment horizontal="center" vertical="top"/>
      <protection/>
    </xf>
    <xf numFmtId="0" fontId="25" fillId="0" borderId="0" xfId="0" applyFont="1" applyBorder="1" applyAlignment="1">
      <alignment horizontal="center" vertical="top"/>
    </xf>
    <xf numFmtId="0" fontId="27" fillId="24" borderId="0" xfId="68" applyFont="1" applyFill="1" applyBorder="1">
      <alignment vertical="center"/>
      <protection/>
    </xf>
    <xf numFmtId="0" fontId="29" fillId="24" borderId="17" xfId="0" applyFont="1" applyFill="1" applyBorder="1" applyAlignment="1">
      <alignment vertical="center"/>
    </xf>
    <xf numFmtId="0" fontId="29" fillId="24" borderId="17" xfId="0" applyFont="1" applyFill="1" applyBorder="1" applyAlignment="1">
      <alignment horizontal="right" vertical="center"/>
    </xf>
    <xf numFmtId="3" fontId="25" fillId="25" borderId="0" xfId="49" applyNumberFormat="1" applyFont="1" applyFill="1" applyAlignment="1">
      <alignment/>
    </xf>
    <xf numFmtId="3" fontId="22" fillId="25" borderId="0" xfId="49" applyNumberFormat="1" applyFont="1" applyFill="1" applyAlignment="1">
      <alignment/>
    </xf>
    <xf numFmtId="3" fontId="22" fillId="25" borderId="0" xfId="49" applyNumberFormat="1" applyFont="1" applyFill="1" applyAlignment="1">
      <alignment horizontal="left" vertical="center"/>
    </xf>
    <xf numFmtId="0" fontId="29" fillId="25" borderId="0" xfId="0" applyFont="1" applyFill="1" applyAlignment="1">
      <alignment/>
    </xf>
    <xf numFmtId="0" fontId="30" fillId="25" borderId="0" xfId="0" applyFont="1" applyFill="1" applyBorder="1" applyAlignment="1">
      <alignment/>
    </xf>
    <xf numFmtId="0" fontId="30" fillId="25" borderId="0" xfId="0" applyFont="1" applyFill="1" applyAlignment="1">
      <alignment/>
    </xf>
    <xf numFmtId="0" fontId="29" fillId="25" borderId="0" xfId="0" applyFont="1" applyFill="1" applyBorder="1" applyAlignment="1">
      <alignment/>
    </xf>
    <xf numFmtId="0" fontId="29" fillId="25" borderId="0" xfId="0" applyFont="1" applyFill="1" applyAlignment="1">
      <alignment/>
    </xf>
    <xf numFmtId="0" fontId="25" fillId="25" borderId="0" xfId="0" applyFont="1" applyFill="1" applyBorder="1" applyAlignment="1">
      <alignment/>
    </xf>
    <xf numFmtId="3" fontId="25" fillId="25" borderId="0" xfId="49" applyNumberFormat="1" applyFont="1" applyFill="1" applyBorder="1" applyAlignment="1">
      <alignment horizontal="center" vertical="top"/>
    </xf>
    <xf numFmtId="0" fontId="25" fillId="25" borderId="0" xfId="0" applyFont="1" applyFill="1" applyAlignment="1">
      <alignment horizontal="center" vertical="top"/>
    </xf>
    <xf numFmtId="0" fontId="25" fillId="25" borderId="0" xfId="0" applyFont="1" applyFill="1" applyAlignment="1">
      <alignment vertical="center"/>
    </xf>
    <xf numFmtId="0" fontId="41" fillId="26" borderId="18" xfId="68" applyFont="1" applyFill="1" applyBorder="1" applyAlignment="1">
      <alignment horizontal="center" vertical="center" shrinkToFit="1"/>
      <protection/>
    </xf>
    <xf numFmtId="0" fontId="41" fillId="26" borderId="15" xfId="68" applyFont="1" applyFill="1" applyBorder="1" applyAlignment="1">
      <alignment horizontal="center" vertical="center" wrapText="1"/>
      <protection/>
    </xf>
    <xf numFmtId="3" fontId="44" fillId="25" borderId="0" xfId="49" applyNumberFormat="1" applyFont="1" applyFill="1" applyAlignment="1">
      <alignment/>
    </xf>
    <xf numFmtId="3" fontId="44" fillId="25" borderId="0" xfId="49" applyNumberFormat="1" applyFont="1" applyFill="1" applyAlignment="1">
      <alignment horizontal="left" vertical="center"/>
    </xf>
    <xf numFmtId="0" fontId="41" fillId="26" borderId="15" xfId="0" applyFont="1" applyFill="1" applyBorder="1" applyAlignment="1">
      <alignment horizontal="center" vertical="center"/>
    </xf>
    <xf numFmtId="0" fontId="25" fillId="24" borderId="0" xfId="68" applyFont="1" applyFill="1" applyAlignment="1">
      <alignment vertical="top"/>
      <protection/>
    </xf>
    <xf numFmtId="0" fontId="25" fillId="0" borderId="0" xfId="68" applyFont="1" applyAlignment="1">
      <alignment vertical="top"/>
      <protection/>
    </xf>
    <xf numFmtId="3" fontId="25" fillId="25" borderId="0" xfId="49" applyNumberFormat="1" applyFont="1" applyFill="1" applyBorder="1" applyAlignment="1">
      <alignment vertical="top"/>
    </xf>
    <xf numFmtId="0" fontId="25" fillId="25" borderId="0" xfId="0" applyFont="1" applyFill="1" applyAlignment="1">
      <alignment vertical="top" wrapText="1"/>
    </xf>
    <xf numFmtId="0" fontId="22" fillId="25" borderId="0" xfId="0" applyFont="1" applyFill="1" applyAlignment="1">
      <alignment horizontal="left" vertical="center"/>
    </xf>
    <xf numFmtId="0" fontId="25" fillId="0" borderId="0" xfId="0" applyFont="1" applyAlignment="1">
      <alignment vertical="top"/>
    </xf>
    <xf numFmtId="3" fontId="25" fillId="25" borderId="0" xfId="49" applyNumberFormat="1" applyFont="1" applyFill="1" applyBorder="1" applyAlignment="1">
      <alignment horizontal="left" vertical="top" wrapText="1"/>
    </xf>
    <xf numFmtId="0" fontId="25" fillId="25" borderId="0" xfId="0" applyFont="1" applyFill="1" applyAlignment="1">
      <alignment horizontal="left" vertical="top" wrapText="1"/>
    </xf>
    <xf numFmtId="0" fontId="29" fillId="25" borderId="0" xfId="0" applyFont="1" applyFill="1" applyAlignment="1">
      <alignment vertical="top"/>
    </xf>
    <xf numFmtId="0" fontId="25" fillId="25" borderId="0" xfId="0" applyFont="1" applyFill="1" applyAlignment="1">
      <alignment vertical="top"/>
    </xf>
    <xf numFmtId="3" fontId="24" fillId="25" borderId="0" xfId="49" applyNumberFormat="1" applyFont="1" applyFill="1" applyAlignment="1">
      <alignment horizontal="center" vertical="center"/>
    </xf>
    <xf numFmtId="3" fontId="25" fillId="25" borderId="0" xfId="49" applyNumberFormat="1" applyFont="1" applyFill="1" applyBorder="1" applyAlignment="1">
      <alignment horizontal="left" vertical="top"/>
    </xf>
    <xf numFmtId="0" fontId="25" fillId="25" borderId="0" xfId="0" applyFont="1" applyFill="1" applyBorder="1" applyAlignment="1">
      <alignment horizontal="left"/>
    </xf>
    <xf numFmtId="0" fontId="25" fillId="25" borderId="0" xfId="0" applyFont="1" applyFill="1" applyAlignment="1">
      <alignment horizontal="left" vertical="top" wrapText="1"/>
    </xf>
    <xf numFmtId="0" fontId="27" fillId="24" borderId="0" xfId="0" applyFont="1" applyFill="1" applyAlignment="1">
      <alignment vertical="center"/>
    </xf>
    <xf numFmtId="0" fontId="41" fillId="25" borderId="19" xfId="68" applyFont="1" applyFill="1" applyBorder="1" applyAlignment="1">
      <alignment horizontal="center" vertical="center" wrapText="1"/>
      <protection/>
    </xf>
    <xf numFmtId="0" fontId="41" fillId="25" borderId="16" xfId="68" applyFont="1" applyFill="1" applyBorder="1" applyAlignment="1">
      <alignment horizontal="center" vertical="center" wrapText="1"/>
      <protection/>
    </xf>
    <xf numFmtId="0" fontId="39" fillId="24" borderId="0" xfId="0" applyFont="1" applyFill="1" applyBorder="1" applyAlignment="1">
      <alignment/>
    </xf>
    <xf numFmtId="0" fontId="39" fillId="24" borderId="0" xfId="0" applyFont="1" applyFill="1" applyBorder="1" applyAlignment="1">
      <alignment vertical="center"/>
    </xf>
    <xf numFmtId="0" fontId="39" fillId="24" borderId="0" xfId="0" applyFont="1" applyFill="1" applyAlignment="1">
      <alignment/>
    </xf>
    <xf numFmtId="0" fontId="43" fillId="24" borderId="0" xfId="0" applyFont="1" applyFill="1" applyAlignment="1">
      <alignment/>
    </xf>
    <xf numFmtId="0" fontId="43" fillId="24" borderId="20" xfId="0" applyFont="1" applyFill="1" applyBorder="1" applyAlignment="1">
      <alignment/>
    </xf>
    <xf numFmtId="0" fontId="25" fillId="24" borderId="0" xfId="0" applyFont="1" applyFill="1" applyBorder="1" applyAlignment="1">
      <alignment horizontal="center" vertical="center"/>
    </xf>
    <xf numFmtId="0" fontId="25" fillId="24" borderId="0" xfId="0" applyFont="1" applyFill="1" applyBorder="1" applyAlignment="1">
      <alignment vertical="center"/>
    </xf>
    <xf numFmtId="3" fontId="25" fillId="25" borderId="0" xfId="49" applyNumberFormat="1" applyFont="1" applyFill="1" applyBorder="1" applyAlignment="1">
      <alignment vertical="top" wrapText="1"/>
    </xf>
    <xf numFmtId="3" fontId="32" fillId="25" borderId="0" xfId="49" applyNumberFormat="1" applyFont="1" applyFill="1" applyAlignment="1">
      <alignment/>
    </xf>
    <xf numFmtId="3" fontId="46" fillId="25" borderId="0" xfId="49" applyNumberFormat="1" applyFont="1" applyFill="1" applyAlignment="1">
      <alignment vertical="center"/>
    </xf>
    <xf numFmtId="3" fontId="28" fillId="25" borderId="0" xfId="49" applyNumberFormat="1" applyFont="1" applyFill="1" applyAlignment="1">
      <alignment/>
    </xf>
    <xf numFmtId="3" fontId="28" fillId="25" borderId="0" xfId="49" applyNumberFormat="1" applyFont="1" applyFill="1" applyAlignment="1">
      <alignment horizontal="left" vertical="center"/>
    </xf>
    <xf numFmtId="0" fontId="28" fillId="25" borderId="0" xfId="0" applyFont="1" applyFill="1" applyAlignment="1">
      <alignment horizontal="left" vertical="center"/>
    </xf>
    <xf numFmtId="0" fontId="28" fillId="25" borderId="0" xfId="0" applyFont="1" applyFill="1" applyAlignment="1">
      <alignment horizontal="right" vertical="center"/>
    </xf>
    <xf numFmtId="0" fontId="28" fillId="25" borderId="0" xfId="0" applyFont="1" applyFill="1" applyAlignment="1">
      <alignment/>
    </xf>
    <xf numFmtId="0" fontId="39" fillId="25" borderId="0" xfId="0" applyFont="1" applyFill="1" applyBorder="1" applyAlignment="1">
      <alignment/>
    </xf>
    <xf numFmtId="0" fontId="39" fillId="25" borderId="0" xfId="0" applyFont="1" applyFill="1" applyAlignment="1">
      <alignment/>
    </xf>
    <xf numFmtId="0" fontId="0" fillId="25" borderId="0" xfId="0" applyFont="1" applyFill="1" applyBorder="1" applyAlignment="1">
      <alignment/>
    </xf>
    <xf numFmtId="0" fontId="0" fillId="25" borderId="0" xfId="0" applyFont="1" applyFill="1" applyAlignment="1">
      <alignment/>
    </xf>
    <xf numFmtId="0" fontId="41" fillId="26" borderId="21" xfId="0" applyFont="1" applyFill="1" applyBorder="1" applyAlignment="1">
      <alignment horizontal="center" vertical="center" wrapText="1"/>
    </xf>
    <xf numFmtId="0" fontId="41" fillId="26" borderId="22" xfId="0" applyFont="1" applyFill="1" applyBorder="1" applyAlignment="1">
      <alignment horizontal="center" vertical="center" wrapText="1"/>
    </xf>
    <xf numFmtId="0" fontId="0" fillId="0" borderId="0" xfId="64" applyFont="1" applyBorder="1" applyAlignment="1">
      <alignment vertical="center"/>
      <protection/>
    </xf>
    <xf numFmtId="176" fontId="48" fillId="24" borderId="0" xfId="64" applyNumberFormat="1" applyFont="1" applyFill="1" applyBorder="1" applyAlignment="1">
      <alignment horizontal="right" vertical="center"/>
      <protection/>
    </xf>
    <xf numFmtId="176" fontId="35" fillId="24" borderId="0" xfId="64" applyNumberFormat="1" applyFont="1" applyFill="1" applyBorder="1" applyAlignment="1">
      <alignment horizontal="right" vertical="center"/>
      <protection/>
    </xf>
    <xf numFmtId="0" fontId="25" fillId="25" borderId="0" xfId="0" applyFont="1" applyFill="1" applyAlignment="1">
      <alignment horizontal="left" vertical="top"/>
    </xf>
    <xf numFmtId="0" fontId="28" fillId="25" borderId="0" xfId="0" applyFont="1" applyFill="1" applyAlignment="1">
      <alignment/>
    </xf>
    <xf numFmtId="0" fontId="44" fillId="25" borderId="0" xfId="0" applyFont="1" applyFill="1" applyBorder="1" applyAlignment="1">
      <alignment vertical="center"/>
    </xf>
    <xf numFmtId="0" fontId="44" fillId="25" borderId="0" xfId="0" applyFont="1" applyFill="1" applyBorder="1" applyAlignment="1">
      <alignment vertical="center" wrapText="1"/>
    </xf>
    <xf numFmtId="0" fontId="39" fillId="25" borderId="0" xfId="0" applyFont="1" applyFill="1" applyBorder="1" applyAlignment="1">
      <alignment horizontal="left" vertical="center"/>
    </xf>
    <xf numFmtId="0" fontId="0" fillId="0" borderId="0" xfId="0" applyFont="1" applyAlignment="1">
      <alignment vertical="center"/>
    </xf>
    <xf numFmtId="0" fontId="0" fillId="23" borderId="23" xfId="0" applyFont="1" applyFill="1" applyBorder="1" applyAlignment="1">
      <alignment horizontal="center" vertical="center"/>
    </xf>
    <xf numFmtId="0" fontId="0" fillId="20" borderId="21" xfId="0" applyFont="1" applyFill="1" applyBorder="1" applyAlignment="1">
      <alignment horizontal="center" vertical="center"/>
    </xf>
    <xf numFmtId="0" fontId="0" fillId="20" borderId="24" xfId="0" applyFont="1" applyFill="1" applyBorder="1" applyAlignment="1">
      <alignment horizontal="center" vertical="center"/>
    </xf>
    <xf numFmtId="0" fontId="0" fillId="0" borderId="12" xfId="0" applyFont="1" applyBorder="1" applyAlignment="1">
      <alignment vertical="center"/>
    </xf>
    <xf numFmtId="0" fontId="0" fillId="24" borderId="25" xfId="0" applyFont="1" applyFill="1" applyBorder="1" applyAlignment="1">
      <alignment vertical="center" wrapText="1"/>
    </xf>
    <xf numFmtId="0" fontId="0" fillId="24" borderId="26" xfId="0" applyFont="1" applyFill="1" applyBorder="1" applyAlignment="1">
      <alignment vertical="center"/>
    </xf>
    <xf numFmtId="0" fontId="0" fillId="24" borderId="27" xfId="0" applyFont="1" applyFill="1" applyBorder="1" applyAlignment="1">
      <alignment vertical="center" wrapText="1"/>
    </xf>
    <xf numFmtId="180" fontId="0" fillId="24" borderId="25" xfId="49" applyNumberFormat="1" applyFont="1" applyFill="1" applyBorder="1" applyAlignment="1">
      <alignment horizontal="right" vertical="center"/>
    </xf>
    <xf numFmtId="10" fontId="0" fillId="24" borderId="28" xfId="42" applyNumberFormat="1" applyFont="1" applyFill="1" applyBorder="1" applyAlignment="1">
      <alignment horizontal="right" vertical="center"/>
    </xf>
    <xf numFmtId="0" fontId="0" fillId="0" borderId="20" xfId="0" applyFont="1" applyBorder="1" applyAlignment="1">
      <alignment vertical="center"/>
    </xf>
    <xf numFmtId="0" fontId="0" fillId="0" borderId="29" xfId="0" applyFont="1" applyBorder="1" applyAlignment="1">
      <alignment vertical="center"/>
    </xf>
    <xf numFmtId="0" fontId="0" fillId="24" borderId="30" xfId="0" applyFont="1" applyFill="1" applyBorder="1" applyAlignment="1">
      <alignment vertical="center" wrapText="1"/>
    </xf>
    <xf numFmtId="0" fontId="0" fillId="24" borderId="29" xfId="0" applyFont="1" applyFill="1" applyBorder="1" applyAlignment="1">
      <alignment vertical="center"/>
    </xf>
    <xf numFmtId="180" fontId="0" fillId="24" borderId="30" xfId="49" applyNumberFormat="1" applyFont="1" applyFill="1" applyBorder="1" applyAlignment="1">
      <alignment horizontal="right" vertical="center"/>
    </xf>
    <xf numFmtId="10" fontId="0" fillId="24" borderId="31" xfId="42" applyNumberFormat="1" applyFont="1" applyFill="1" applyBorder="1" applyAlignment="1">
      <alignment horizontal="right" vertical="center"/>
    </xf>
    <xf numFmtId="0" fontId="0" fillId="0" borderId="32" xfId="0" applyFont="1" applyBorder="1" applyAlignment="1">
      <alignment vertical="center"/>
    </xf>
    <xf numFmtId="0" fontId="0" fillId="24" borderId="33" xfId="0" applyFont="1" applyFill="1" applyBorder="1" applyAlignment="1">
      <alignment vertical="center" wrapText="1"/>
    </xf>
    <xf numFmtId="180" fontId="0" fillId="24" borderId="34" xfId="49" applyNumberFormat="1" applyFont="1" applyFill="1" applyBorder="1" applyAlignment="1">
      <alignment horizontal="right" vertical="center"/>
    </xf>
    <xf numFmtId="10" fontId="0" fillId="24" borderId="35" xfId="42" applyNumberFormat="1" applyFont="1" applyFill="1" applyBorder="1" applyAlignment="1">
      <alignment horizontal="right" vertical="center"/>
    </xf>
    <xf numFmtId="0" fontId="52" fillId="25" borderId="0" xfId="0" applyFont="1" applyFill="1" applyBorder="1" applyAlignment="1">
      <alignment vertical="center"/>
    </xf>
    <xf numFmtId="0" fontId="52" fillId="25" borderId="0" xfId="0" applyFont="1" applyFill="1" applyBorder="1" applyAlignment="1">
      <alignment vertical="center" wrapText="1"/>
    </xf>
    <xf numFmtId="0" fontId="52" fillId="25" borderId="0" xfId="0" applyFont="1" applyFill="1" applyBorder="1" applyAlignment="1">
      <alignment horizontal="center" vertical="center" wrapText="1"/>
    </xf>
    <xf numFmtId="0" fontId="39" fillId="26" borderId="36" xfId="64" applyFont="1" applyFill="1" applyBorder="1" applyAlignment="1">
      <alignment horizontal="center" vertical="center"/>
      <protection/>
    </xf>
    <xf numFmtId="0" fontId="39" fillId="26" borderId="37" xfId="64" applyFont="1" applyFill="1" applyBorder="1" applyAlignment="1">
      <alignment horizontal="center" vertical="center"/>
      <protection/>
    </xf>
    <xf numFmtId="0" fontId="44" fillId="25" borderId="0" xfId="0" applyFont="1" applyFill="1" applyBorder="1" applyAlignment="1">
      <alignment horizontal="center" vertical="center" wrapText="1"/>
    </xf>
    <xf numFmtId="0" fontId="39" fillId="25" borderId="0" xfId="0" applyFont="1" applyFill="1" applyAlignment="1">
      <alignment/>
    </xf>
    <xf numFmtId="3" fontId="41" fillId="25" borderId="0" xfId="49" applyNumberFormat="1" applyFont="1" applyFill="1" applyAlignment="1">
      <alignment horizontal="center" vertical="center"/>
    </xf>
    <xf numFmtId="3" fontId="39" fillId="25" borderId="0" xfId="49" applyNumberFormat="1" applyFont="1" applyFill="1" applyBorder="1" applyAlignment="1">
      <alignment vertical="top"/>
    </xf>
    <xf numFmtId="3" fontId="39" fillId="25" borderId="0" xfId="49" applyNumberFormat="1" applyFont="1" applyFill="1" applyBorder="1" applyAlignment="1">
      <alignment horizontal="left" vertical="top"/>
    </xf>
    <xf numFmtId="0" fontId="39" fillId="25" borderId="0" xfId="0" applyFont="1" applyFill="1" applyAlignment="1">
      <alignment vertical="top" wrapText="1"/>
    </xf>
    <xf numFmtId="3" fontId="39" fillId="25" borderId="0" xfId="49" applyNumberFormat="1" applyFont="1" applyFill="1" applyBorder="1" applyAlignment="1">
      <alignment horizontal="left" vertical="top" wrapText="1"/>
    </xf>
    <xf numFmtId="0" fontId="39" fillId="25" borderId="0" xfId="0" applyFont="1" applyFill="1" applyAlignment="1">
      <alignment horizontal="left" vertical="top" wrapText="1"/>
    </xf>
    <xf numFmtId="0" fontId="39" fillId="25" borderId="0" xfId="0" applyFont="1" applyFill="1" applyAlignment="1">
      <alignment vertical="center"/>
    </xf>
    <xf numFmtId="182" fontId="41" fillId="25" borderId="21" xfId="68" applyNumberFormat="1" applyFont="1" applyFill="1" applyBorder="1" applyAlignment="1">
      <alignment horizontal="center" vertical="center" shrinkToFit="1"/>
      <protection/>
    </xf>
    <xf numFmtId="182" fontId="41" fillId="25" borderId="38" xfId="68" applyNumberFormat="1" applyFont="1" applyFill="1" applyBorder="1" applyAlignment="1">
      <alignment horizontal="center" vertical="center" shrinkToFit="1"/>
      <protection/>
    </xf>
    <xf numFmtId="182" fontId="41" fillId="25" borderId="39" xfId="68" applyNumberFormat="1" applyFont="1" applyFill="1" applyBorder="1" applyAlignment="1">
      <alignment horizontal="center" vertical="center" wrapText="1"/>
      <protection/>
    </xf>
    <xf numFmtId="182" fontId="41" fillId="24" borderId="21" xfId="68" applyNumberFormat="1" applyFont="1" applyFill="1" applyBorder="1" applyAlignment="1">
      <alignment horizontal="right" vertical="center" wrapText="1"/>
      <protection/>
    </xf>
    <xf numFmtId="182" fontId="41" fillId="24" borderId="38" xfId="68" applyNumberFormat="1" applyFont="1" applyFill="1" applyBorder="1" applyAlignment="1">
      <alignment horizontal="right" vertical="center" wrapText="1"/>
      <protection/>
    </xf>
    <xf numFmtId="182" fontId="41" fillId="24" borderId="39" xfId="68" applyNumberFormat="1" applyFont="1" applyFill="1" applyBorder="1" applyAlignment="1">
      <alignment horizontal="right" vertical="center" wrapText="1"/>
      <protection/>
    </xf>
    <xf numFmtId="182" fontId="39" fillId="25" borderId="16" xfId="0" applyNumberFormat="1" applyFont="1" applyFill="1" applyBorder="1" applyAlignment="1">
      <alignment vertical="center"/>
    </xf>
    <xf numFmtId="182" fontId="39" fillId="27" borderId="19" xfId="0" applyNumberFormat="1" applyFont="1" applyFill="1" applyBorder="1" applyAlignment="1">
      <alignment vertical="center"/>
    </xf>
    <xf numFmtId="182" fontId="39" fillId="25" borderId="40" xfId="0" applyNumberFormat="1" applyFont="1" applyFill="1" applyBorder="1" applyAlignment="1">
      <alignment vertical="center"/>
    </xf>
    <xf numFmtId="182" fontId="39" fillId="25" borderId="41" xfId="0" applyNumberFormat="1" applyFont="1" applyFill="1" applyBorder="1" applyAlignment="1">
      <alignment vertical="center"/>
    </xf>
    <xf numFmtId="182" fontId="39" fillId="28" borderId="42" xfId="0" applyNumberFormat="1" applyFont="1" applyFill="1" applyBorder="1" applyAlignment="1">
      <alignment vertical="center"/>
    </xf>
    <xf numFmtId="182" fontId="39" fillId="27" borderId="16" xfId="0" applyNumberFormat="1" applyFont="1" applyFill="1" applyBorder="1" applyAlignment="1">
      <alignment vertical="center"/>
    </xf>
    <xf numFmtId="182" fontId="39" fillId="25" borderId="43" xfId="0" applyNumberFormat="1" applyFont="1" applyFill="1" applyBorder="1" applyAlignment="1">
      <alignment vertical="center"/>
    </xf>
    <xf numFmtId="182" fontId="39" fillId="25" borderId="44" xfId="0" applyNumberFormat="1" applyFont="1" applyFill="1" applyBorder="1" applyAlignment="1">
      <alignment vertical="center"/>
    </xf>
    <xf numFmtId="182" fontId="39" fillId="28" borderId="15" xfId="0" applyNumberFormat="1" applyFont="1" applyFill="1" applyBorder="1" applyAlignment="1" applyProtection="1">
      <alignment vertical="center"/>
      <protection locked="0"/>
    </xf>
    <xf numFmtId="182" fontId="39" fillId="25" borderId="45" xfId="0" applyNumberFormat="1" applyFont="1" applyFill="1" applyBorder="1" applyAlignment="1">
      <alignment vertical="center"/>
    </xf>
    <xf numFmtId="182" fontId="39" fillId="25" borderId="46" xfId="0" applyNumberFormat="1" applyFont="1" applyFill="1" applyBorder="1" applyAlignment="1">
      <alignment vertical="center"/>
    </xf>
    <xf numFmtId="182" fontId="39" fillId="28" borderId="47" xfId="0" applyNumberFormat="1" applyFont="1" applyFill="1" applyBorder="1" applyAlignment="1">
      <alignment vertical="center"/>
    </xf>
    <xf numFmtId="182" fontId="39" fillId="25" borderId="48" xfId="0" applyNumberFormat="1" applyFont="1" applyFill="1" applyBorder="1" applyAlignment="1">
      <alignment vertical="center"/>
    </xf>
    <xf numFmtId="182" fontId="41" fillId="27" borderId="49" xfId="0" applyNumberFormat="1" applyFont="1" applyFill="1" applyBorder="1" applyAlignment="1">
      <alignment vertical="center"/>
    </xf>
    <xf numFmtId="182" fontId="39" fillId="27" borderId="50" xfId="0" applyNumberFormat="1" applyFont="1" applyFill="1" applyBorder="1" applyAlignment="1">
      <alignment vertical="center"/>
    </xf>
    <xf numFmtId="182" fontId="39" fillId="27" borderId="0" xfId="0" applyNumberFormat="1" applyFont="1" applyFill="1" applyBorder="1" applyAlignment="1">
      <alignment vertical="center"/>
    </xf>
    <xf numFmtId="182" fontId="39" fillId="28" borderId="39" xfId="0" applyNumberFormat="1" applyFont="1" applyFill="1" applyBorder="1" applyAlignment="1">
      <alignment vertical="center"/>
    </xf>
    <xf numFmtId="182" fontId="39" fillId="27" borderId="51" xfId="0" applyNumberFormat="1" applyFont="1" applyFill="1" applyBorder="1" applyAlignment="1">
      <alignment vertical="center"/>
    </xf>
    <xf numFmtId="182" fontId="39" fillId="27" borderId="11" xfId="0" applyNumberFormat="1" applyFont="1" applyFill="1" applyBorder="1" applyAlignment="1">
      <alignment vertical="center"/>
    </xf>
    <xf numFmtId="182" fontId="30" fillId="24" borderId="16" xfId="0" applyNumberFormat="1" applyFont="1" applyFill="1" applyBorder="1" applyAlignment="1">
      <alignment vertical="center"/>
    </xf>
    <xf numFmtId="182" fontId="40" fillId="27" borderId="50" xfId="0" applyNumberFormat="1" applyFont="1" applyFill="1" applyBorder="1" applyAlignment="1">
      <alignment vertical="center"/>
    </xf>
    <xf numFmtId="182" fontId="30" fillId="27" borderId="50" xfId="0" applyNumberFormat="1" applyFont="1" applyFill="1" applyBorder="1" applyAlignment="1">
      <alignment vertical="center"/>
    </xf>
    <xf numFmtId="182" fontId="39" fillId="27" borderId="52" xfId="0" applyNumberFormat="1" applyFont="1" applyFill="1" applyBorder="1" applyAlignment="1">
      <alignment vertical="center"/>
    </xf>
    <xf numFmtId="182" fontId="39" fillId="28" borderId="39" xfId="0" applyNumberFormat="1" applyFont="1" applyFill="1" applyBorder="1" applyAlignment="1" applyProtection="1">
      <alignment vertical="center"/>
      <protection locked="0"/>
    </xf>
    <xf numFmtId="182" fontId="40" fillId="28" borderId="39" xfId="0" applyNumberFormat="1" applyFont="1" applyFill="1" applyBorder="1" applyAlignment="1">
      <alignment vertical="center"/>
    </xf>
    <xf numFmtId="182" fontId="39" fillId="25" borderId="30" xfId="0" applyNumberFormat="1" applyFont="1" applyFill="1" applyBorder="1" applyAlignment="1">
      <alignment vertical="center" wrapText="1"/>
    </xf>
    <xf numFmtId="182" fontId="39" fillId="25" borderId="29" xfId="0" applyNumberFormat="1" applyFont="1" applyFill="1" applyBorder="1" applyAlignment="1">
      <alignment vertical="center" wrapText="1"/>
    </xf>
    <xf numFmtId="182" fontId="0" fillId="25" borderId="0" xfId="0" applyNumberFormat="1" applyFont="1" applyFill="1" applyAlignment="1">
      <alignment/>
    </xf>
    <xf numFmtId="182" fontId="39" fillId="25" borderId="53" xfId="0" applyNumberFormat="1" applyFont="1" applyFill="1" applyBorder="1" applyAlignment="1">
      <alignment horizontal="left" vertical="center" wrapText="1"/>
    </xf>
    <xf numFmtId="182" fontId="39" fillId="25" borderId="54" xfId="0" applyNumberFormat="1" applyFont="1" applyFill="1" applyBorder="1" applyAlignment="1">
      <alignment horizontal="left" vertical="center" wrapText="1"/>
    </xf>
    <xf numFmtId="182" fontId="39" fillId="25" borderId="55" xfId="0" applyNumberFormat="1" applyFont="1" applyFill="1" applyBorder="1" applyAlignment="1">
      <alignment vertical="center" wrapText="1"/>
    </xf>
    <xf numFmtId="182" fontId="41" fillId="25" borderId="21" xfId="0" applyNumberFormat="1" applyFont="1" applyFill="1" applyBorder="1" applyAlignment="1">
      <alignment horizontal="center" vertical="center" wrapText="1"/>
    </xf>
    <xf numFmtId="182" fontId="41" fillId="25" borderId="22" xfId="0" applyNumberFormat="1" applyFont="1" applyFill="1" applyBorder="1" applyAlignment="1">
      <alignment horizontal="center" vertical="center" wrapText="1"/>
    </xf>
    <xf numFmtId="182" fontId="39" fillId="25" borderId="41" xfId="0" applyNumberFormat="1" applyFont="1" applyFill="1" applyBorder="1" applyAlignment="1">
      <alignment/>
    </xf>
    <xf numFmtId="182" fontId="39" fillId="25" borderId="0" xfId="0" applyNumberFormat="1" applyFont="1" applyFill="1" applyBorder="1" applyAlignment="1">
      <alignment/>
    </xf>
    <xf numFmtId="182" fontId="39" fillId="25" borderId="0" xfId="0" applyNumberFormat="1" applyFont="1" applyFill="1" applyAlignment="1">
      <alignment/>
    </xf>
    <xf numFmtId="182" fontId="41" fillId="26" borderId="56" xfId="0" applyNumberFormat="1" applyFont="1" applyFill="1" applyBorder="1" applyAlignment="1">
      <alignment horizontal="center" vertical="center" wrapText="1"/>
    </xf>
    <xf numFmtId="182" fontId="41" fillId="25" borderId="0" xfId="0" applyNumberFormat="1" applyFont="1" applyFill="1" applyBorder="1" applyAlignment="1">
      <alignment horizontal="center" vertical="center" wrapText="1"/>
    </xf>
    <xf numFmtId="182" fontId="39" fillId="28" borderId="24" xfId="0" applyNumberFormat="1" applyFont="1" applyFill="1" applyBorder="1" applyAlignment="1">
      <alignment vertical="center"/>
    </xf>
    <xf numFmtId="182" fontId="39" fillId="25" borderId="0" xfId="0" applyNumberFormat="1" applyFont="1" applyFill="1" applyBorder="1" applyAlignment="1">
      <alignment vertical="center"/>
    </xf>
    <xf numFmtId="182" fontId="45" fillId="0" borderId="57" xfId="64" applyNumberFormat="1" applyFont="1" applyBorder="1" applyAlignment="1">
      <alignment vertical="center"/>
      <protection/>
    </xf>
    <xf numFmtId="182" fontId="45" fillId="24" borderId="58" xfId="64" applyNumberFormat="1" applyFont="1" applyFill="1" applyBorder="1" applyAlignment="1">
      <alignment horizontal="right" vertical="center"/>
      <protection/>
    </xf>
    <xf numFmtId="182" fontId="39" fillId="0" borderId="59" xfId="64" applyNumberFormat="1" applyFont="1" applyBorder="1" applyAlignment="1">
      <alignment vertical="center"/>
      <protection/>
    </xf>
    <xf numFmtId="182" fontId="45" fillId="24" borderId="60" xfId="64" applyNumberFormat="1" applyFont="1" applyFill="1" applyBorder="1" applyAlignment="1">
      <alignment horizontal="right" vertical="center"/>
      <protection/>
    </xf>
    <xf numFmtId="182" fontId="39" fillId="0" borderId="24" xfId="64" applyNumberFormat="1" applyFont="1" applyBorder="1" applyAlignment="1">
      <alignment vertical="center"/>
      <protection/>
    </xf>
    <xf numFmtId="182" fontId="45" fillId="24" borderId="61" xfId="64" applyNumberFormat="1" applyFont="1" applyFill="1" applyBorder="1" applyAlignment="1">
      <alignment horizontal="right" vertical="center"/>
      <protection/>
    </xf>
    <xf numFmtId="182" fontId="44" fillId="25" borderId="0" xfId="49" applyNumberFormat="1" applyFont="1" applyFill="1" applyAlignment="1">
      <alignment/>
    </xf>
    <xf numFmtId="182" fontId="28" fillId="25" borderId="0" xfId="49" applyNumberFormat="1" applyFont="1" applyFill="1" applyAlignment="1">
      <alignment horizontal="left" vertical="center"/>
    </xf>
    <xf numFmtId="182" fontId="28" fillId="25" borderId="0" xfId="0" applyNumberFormat="1" applyFont="1" applyFill="1" applyAlignment="1">
      <alignment horizontal="left" vertical="center"/>
    </xf>
    <xf numFmtId="182" fontId="28" fillId="25" borderId="0" xfId="0" applyNumberFormat="1" applyFont="1" applyFill="1" applyAlignment="1">
      <alignment horizontal="right" vertical="center"/>
    </xf>
    <xf numFmtId="182" fontId="28" fillId="25" borderId="0" xfId="0" applyNumberFormat="1" applyFont="1" applyFill="1" applyAlignment="1">
      <alignment/>
    </xf>
    <xf numFmtId="182" fontId="44" fillId="25" borderId="0" xfId="0" applyNumberFormat="1" applyFont="1" applyFill="1" applyBorder="1" applyAlignment="1">
      <alignment vertical="center"/>
    </xf>
    <xf numFmtId="182" fontId="44" fillId="25" borderId="0" xfId="0" applyNumberFormat="1" applyFont="1" applyFill="1" applyBorder="1" applyAlignment="1">
      <alignment horizontal="center" vertical="center" wrapText="1"/>
    </xf>
    <xf numFmtId="182" fontId="39" fillId="26" borderId="36" xfId="64" applyNumberFormat="1" applyFont="1" applyFill="1" applyBorder="1" applyAlignment="1">
      <alignment horizontal="center" vertical="center"/>
      <protection/>
    </xf>
    <xf numFmtId="182" fontId="39" fillId="26" borderId="37" xfId="64" applyNumberFormat="1" applyFont="1" applyFill="1" applyBorder="1" applyAlignment="1">
      <alignment horizontal="center" vertical="center"/>
      <protection/>
    </xf>
    <xf numFmtId="182" fontId="45" fillId="24" borderId="59" xfId="64" applyNumberFormat="1" applyFont="1" applyFill="1" applyBorder="1" applyAlignment="1">
      <alignment horizontal="right" vertical="center"/>
      <protection/>
    </xf>
    <xf numFmtId="182" fontId="41" fillId="24" borderId="0" xfId="64" applyNumberFormat="1" applyFont="1" applyFill="1" applyBorder="1" applyAlignment="1">
      <alignment horizontal="right" vertical="center"/>
      <protection/>
    </xf>
    <xf numFmtId="182" fontId="39" fillId="25" borderId="62" xfId="0" applyNumberFormat="1" applyFont="1" applyFill="1" applyBorder="1" applyAlignment="1">
      <alignment/>
    </xf>
    <xf numFmtId="182" fontId="28" fillId="25" borderId="0" xfId="64" applyNumberFormat="1" applyFont="1" applyFill="1" applyBorder="1" applyAlignment="1">
      <alignment vertical="center"/>
      <protection/>
    </xf>
    <xf numFmtId="182" fontId="47" fillId="25" borderId="0" xfId="64" applyNumberFormat="1" applyFont="1" applyFill="1" applyBorder="1" applyAlignment="1">
      <alignment horizontal="right" vertical="center"/>
      <protection/>
    </xf>
    <xf numFmtId="182" fontId="44" fillId="25" borderId="0" xfId="64" applyNumberFormat="1" applyFont="1" applyFill="1" applyBorder="1" applyAlignment="1">
      <alignment horizontal="right" vertical="center"/>
      <protection/>
    </xf>
    <xf numFmtId="182" fontId="44" fillId="25" borderId="0" xfId="49" applyNumberFormat="1" applyFont="1" applyFill="1" applyAlignment="1">
      <alignment horizontal="left" vertical="center"/>
    </xf>
    <xf numFmtId="182" fontId="39" fillId="25" borderId="0" xfId="0" applyNumberFormat="1" applyFont="1" applyFill="1" applyAlignment="1">
      <alignment horizontal="left" vertical="center"/>
    </xf>
    <xf numFmtId="182" fontId="39" fillId="25" borderId="0" xfId="0" applyNumberFormat="1" applyFont="1" applyFill="1" applyAlignment="1">
      <alignment horizontal="right" vertical="center"/>
    </xf>
    <xf numFmtId="182" fontId="44" fillId="25" borderId="0" xfId="0" applyNumberFormat="1" applyFont="1" applyFill="1" applyBorder="1" applyAlignment="1">
      <alignment vertical="center" wrapText="1"/>
    </xf>
    <xf numFmtId="182" fontId="39" fillId="25" borderId="0" xfId="64" applyNumberFormat="1" applyFont="1" applyFill="1" applyBorder="1" applyAlignment="1">
      <alignment horizontal="center" vertical="center"/>
      <protection/>
    </xf>
    <xf numFmtId="182" fontId="45" fillId="25" borderId="0" xfId="64" applyNumberFormat="1" applyFont="1" applyFill="1" applyBorder="1" applyAlignment="1">
      <alignment vertical="center"/>
      <protection/>
    </xf>
    <xf numFmtId="182" fontId="45" fillId="25" borderId="0" xfId="64" applyNumberFormat="1" applyFont="1" applyFill="1" applyBorder="1" applyAlignment="1">
      <alignment horizontal="right" vertical="center"/>
      <protection/>
    </xf>
    <xf numFmtId="182" fontId="39" fillId="25" borderId="0" xfId="64" applyNumberFormat="1" applyFont="1" applyFill="1" applyBorder="1" applyAlignment="1">
      <alignment vertical="center"/>
      <protection/>
    </xf>
    <xf numFmtId="182" fontId="41" fillId="25" borderId="0" xfId="64" applyNumberFormat="1" applyFont="1" applyFill="1" applyBorder="1" applyAlignment="1">
      <alignment horizontal="right" vertical="center"/>
      <protection/>
    </xf>
    <xf numFmtId="182" fontId="44" fillId="25" borderId="0" xfId="49" applyNumberFormat="1" applyFont="1" applyFill="1" applyBorder="1" applyAlignment="1">
      <alignment/>
    </xf>
    <xf numFmtId="182" fontId="44" fillId="25" borderId="0" xfId="49" applyNumberFormat="1" applyFont="1" applyFill="1" applyBorder="1" applyAlignment="1">
      <alignment horizontal="left" vertical="center"/>
    </xf>
    <xf numFmtId="182" fontId="39" fillId="25" borderId="0" xfId="0" applyNumberFormat="1" applyFont="1" applyFill="1" applyBorder="1" applyAlignment="1">
      <alignment horizontal="left" vertical="center"/>
    </xf>
    <xf numFmtId="182" fontId="39" fillId="25" borderId="0" xfId="0" applyNumberFormat="1" applyFont="1" applyFill="1" applyBorder="1" applyAlignment="1">
      <alignment horizontal="right" vertical="center"/>
    </xf>
    <xf numFmtId="182" fontId="27" fillId="25" borderId="0" xfId="49" applyNumberFormat="1" applyFont="1" applyFill="1" applyAlignment="1">
      <alignment horizontal="left" vertical="center"/>
    </xf>
    <xf numFmtId="182" fontId="27" fillId="25" borderId="0" xfId="0" applyNumberFormat="1" applyFont="1" applyFill="1" applyAlignment="1">
      <alignment horizontal="left" vertical="center"/>
    </xf>
    <xf numFmtId="182" fontId="27" fillId="25" borderId="0" xfId="0" applyNumberFormat="1" applyFont="1" applyFill="1" applyAlignment="1">
      <alignment horizontal="right" vertical="center"/>
    </xf>
    <xf numFmtId="182" fontId="52" fillId="25" borderId="0" xfId="0" applyNumberFormat="1" applyFont="1" applyFill="1" applyBorder="1" applyAlignment="1">
      <alignment vertical="center"/>
    </xf>
    <xf numFmtId="182" fontId="52" fillId="25" borderId="0" xfId="0" applyNumberFormat="1" applyFont="1" applyFill="1" applyBorder="1" applyAlignment="1">
      <alignment horizontal="center" vertical="center" wrapText="1"/>
    </xf>
    <xf numFmtId="182" fontId="39" fillId="25" borderId="16" xfId="0" applyNumberFormat="1" applyFont="1" applyFill="1" applyBorder="1" applyAlignment="1">
      <alignment/>
    </xf>
    <xf numFmtId="182" fontId="27" fillId="25" borderId="0" xfId="0" applyNumberFormat="1" applyFont="1" applyFill="1" applyAlignment="1">
      <alignment/>
    </xf>
    <xf numFmtId="182" fontId="30" fillId="25" borderId="0" xfId="0" applyNumberFormat="1" applyFont="1" applyFill="1" applyAlignment="1">
      <alignment/>
    </xf>
    <xf numFmtId="182" fontId="39" fillId="25" borderId="0" xfId="0" applyNumberFormat="1" applyFont="1" applyFill="1" applyAlignment="1">
      <alignment vertical="center"/>
    </xf>
    <xf numFmtId="0" fontId="39" fillId="25" borderId="0" xfId="0" applyFont="1" applyFill="1" applyAlignment="1">
      <alignment vertical="center" wrapText="1"/>
    </xf>
    <xf numFmtId="3" fontId="39" fillId="25" borderId="0" xfId="49" applyNumberFormat="1" applyFont="1" applyFill="1" applyBorder="1" applyAlignment="1">
      <alignment horizontal="left" vertical="center" wrapText="1"/>
    </xf>
    <xf numFmtId="0" fontId="39" fillId="25" borderId="0" xfId="0" applyFont="1" applyFill="1" applyAlignment="1">
      <alignment horizontal="left" vertical="center" wrapText="1"/>
    </xf>
    <xf numFmtId="182" fontId="39" fillId="25" borderId="53" xfId="0" applyNumberFormat="1" applyFont="1" applyFill="1" applyBorder="1" applyAlignment="1">
      <alignment horizontal="left" vertical="center"/>
    </xf>
    <xf numFmtId="182" fontId="41" fillId="25" borderId="30" xfId="0" applyNumberFormat="1" applyFont="1" applyFill="1" applyBorder="1" applyAlignment="1">
      <alignment vertical="center"/>
    </xf>
    <xf numFmtId="203" fontId="48" fillId="24" borderId="0" xfId="65" applyNumberFormat="1" applyFont="1" applyFill="1" applyAlignment="1">
      <alignment horizontal="center" vertical="center"/>
      <protection/>
    </xf>
    <xf numFmtId="0" fontId="0" fillId="24" borderId="0" xfId="65" applyFont="1" applyFill="1" applyAlignment="1">
      <alignment horizontal="center" vertical="center"/>
      <protection/>
    </xf>
    <xf numFmtId="0" fontId="48" fillId="24" borderId="0" xfId="65" applyFont="1" applyFill="1" applyAlignment="1">
      <alignment horizontal="center" vertical="center"/>
      <protection/>
    </xf>
    <xf numFmtId="0" fontId="35" fillId="26" borderId="63" xfId="65" applyFont="1" applyFill="1" applyBorder="1" applyAlignment="1">
      <alignment horizontal="center" vertical="center"/>
      <protection/>
    </xf>
    <xf numFmtId="0" fontId="35" fillId="26" borderId="18" xfId="65" applyFont="1" applyFill="1" applyBorder="1" applyAlignment="1">
      <alignment horizontal="center" vertical="center"/>
      <protection/>
    </xf>
    <xf numFmtId="0" fontId="35" fillId="26" borderId="56" xfId="65" applyFont="1" applyFill="1" applyBorder="1" applyAlignment="1">
      <alignment horizontal="center" vertical="center"/>
      <protection/>
    </xf>
    <xf numFmtId="0" fontId="35" fillId="26" borderId="64" xfId="65" applyFont="1" applyFill="1" applyBorder="1" applyAlignment="1">
      <alignment horizontal="center" vertical="center"/>
      <protection/>
    </xf>
    <xf numFmtId="0" fontId="0" fillId="24" borderId="0" xfId="65" applyFont="1" applyFill="1" applyAlignment="1">
      <alignment vertical="center"/>
      <protection/>
    </xf>
    <xf numFmtId="0" fontId="0" fillId="25" borderId="40" xfId="65" applyFont="1" applyFill="1" applyBorder="1" applyAlignment="1">
      <alignment vertical="center"/>
      <protection/>
    </xf>
    <xf numFmtId="0" fontId="0" fillId="25" borderId="40" xfId="65" applyFont="1" applyFill="1" applyBorder="1" applyAlignment="1">
      <alignment horizontal="center" vertical="center"/>
      <protection/>
    </xf>
    <xf numFmtId="0" fontId="0" fillId="24" borderId="11" xfId="65" applyFont="1" applyFill="1" applyBorder="1" applyAlignment="1">
      <alignment horizontal="left" vertical="center"/>
      <protection/>
    </xf>
    <xf numFmtId="0" fontId="0" fillId="24" borderId="45" xfId="65" applyFont="1" applyFill="1" applyBorder="1" applyAlignment="1">
      <alignment horizontal="left" vertical="center"/>
      <protection/>
    </xf>
    <xf numFmtId="0" fontId="0" fillId="24" borderId="46" xfId="65" applyFont="1" applyFill="1" applyBorder="1" applyAlignment="1">
      <alignment horizontal="left" vertical="center"/>
      <protection/>
    </xf>
    <xf numFmtId="0" fontId="0" fillId="24" borderId="46" xfId="65" applyFont="1" applyFill="1" applyBorder="1" applyAlignment="1">
      <alignment horizontal="right" vertical="center"/>
      <protection/>
    </xf>
    <xf numFmtId="182" fontId="0" fillId="24" borderId="12" xfId="49" applyNumberFormat="1" applyFont="1" applyFill="1" applyBorder="1" applyAlignment="1">
      <alignment horizontal="right" vertical="center"/>
    </xf>
    <xf numFmtId="182" fontId="0" fillId="24" borderId="25" xfId="49" applyNumberFormat="1" applyFont="1" applyFill="1" applyBorder="1" applyAlignment="1">
      <alignment horizontal="right" vertical="center"/>
    </xf>
    <xf numFmtId="182" fontId="0" fillId="24" borderId="28" xfId="49" applyNumberFormat="1" applyFont="1" applyFill="1" applyBorder="1" applyAlignment="1">
      <alignment horizontal="right" vertical="center"/>
    </xf>
    <xf numFmtId="182" fontId="0" fillId="24" borderId="26" xfId="49" applyNumberFormat="1" applyFont="1" applyFill="1" applyBorder="1" applyAlignment="1">
      <alignment horizontal="right" vertical="center"/>
    </xf>
    <xf numFmtId="182" fontId="0" fillId="24" borderId="43" xfId="49" applyNumberFormat="1" applyFont="1" applyFill="1" applyBorder="1" applyAlignment="1">
      <alignment horizontal="right" vertical="center"/>
    </xf>
    <xf numFmtId="182" fontId="0" fillId="24" borderId="62" xfId="65" applyNumberFormat="1" applyFont="1" applyFill="1" applyBorder="1" applyAlignment="1">
      <alignment horizontal="right" vertical="center"/>
      <protection/>
    </xf>
    <xf numFmtId="0" fontId="0" fillId="24" borderId="0" xfId="65" applyFont="1" applyFill="1" applyBorder="1" applyAlignment="1">
      <alignment horizontal="left" vertical="center"/>
      <protection/>
    </xf>
    <xf numFmtId="0" fontId="0" fillId="24" borderId="65" xfId="65" applyFont="1" applyFill="1" applyBorder="1" applyAlignment="1">
      <alignment horizontal="left" vertical="center"/>
      <protection/>
    </xf>
    <xf numFmtId="0" fontId="0" fillId="24" borderId="65" xfId="65" applyFont="1" applyFill="1" applyBorder="1" applyAlignment="1">
      <alignment horizontal="right" vertical="center"/>
      <protection/>
    </xf>
    <xf numFmtId="182" fontId="0" fillId="24" borderId="66" xfId="49" applyNumberFormat="1" applyFont="1" applyFill="1" applyBorder="1" applyAlignment="1">
      <alignment horizontal="right" vertical="center"/>
    </xf>
    <xf numFmtId="182" fontId="0" fillId="24" borderId="67" xfId="49" applyNumberFormat="1" applyFont="1" applyFill="1" applyBorder="1" applyAlignment="1">
      <alignment horizontal="right" vertical="center"/>
    </xf>
    <xf numFmtId="182" fontId="0" fillId="24" borderId="68" xfId="49" applyNumberFormat="1" applyFont="1" applyFill="1" applyBorder="1" applyAlignment="1">
      <alignment horizontal="right" vertical="center"/>
    </xf>
    <xf numFmtId="182" fontId="0" fillId="24" borderId="69" xfId="49" applyNumberFormat="1" applyFont="1" applyFill="1" applyBorder="1" applyAlignment="1">
      <alignment horizontal="right" vertical="center"/>
    </xf>
    <xf numFmtId="182" fontId="0" fillId="24" borderId="70" xfId="65" applyNumberFormat="1" applyFont="1" applyFill="1" applyBorder="1" applyAlignment="1">
      <alignment horizontal="right" vertical="center"/>
      <protection/>
    </xf>
    <xf numFmtId="0" fontId="0" fillId="24" borderId="71" xfId="65" applyFont="1" applyFill="1" applyBorder="1" applyAlignment="1">
      <alignment horizontal="left" vertical="center"/>
      <protection/>
    </xf>
    <xf numFmtId="182" fontId="0" fillId="24" borderId="60" xfId="49" applyNumberFormat="1" applyFont="1" applyFill="1" applyBorder="1" applyAlignment="1">
      <alignment horizontal="right" vertical="center"/>
    </xf>
    <xf numFmtId="182" fontId="0" fillId="24" borderId="72" xfId="49" applyNumberFormat="1" applyFont="1" applyFill="1" applyBorder="1" applyAlignment="1">
      <alignment horizontal="right" vertical="center"/>
    </xf>
    <xf numFmtId="182" fontId="0" fillId="24" borderId="59" xfId="49" applyNumberFormat="1" applyFont="1" applyFill="1" applyBorder="1" applyAlignment="1">
      <alignment horizontal="right" vertical="center"/>
    </xf>
    <xf numFmtId="182" fontId="0" fillId="24" borderId="73" xfId="49" applyNumberFormat="1" applyFont="1" applyFill="1" applyBorder="1" applyAlignment="1">
      <alignment horizontal="right" vertical="center"/>
    </xf>
    <xf numFmtId="182" fontId="0" fillId="24" borderId="74" xfId="49" applyNumberFormat="1" applyFont="1" applyFill="1" applyBorder="1" applyAlignment="1">
      <alignment horizontal="right" vertical="center"/>
    </xf>
    <xf numFmtId="182" fontId="0" fillId="24" borderId="75" xfId="65" applyNumberFormat="1" applyFont="1" applyFill="1" applyBorder="1" applyAlignment="1">
      <alignment horizontal="right" vertical="center"/>
      <protection/>
    </xf>
    <xf numFmtId="0" fontId="0" fillId="28" borderId="15" xfId="65" applyFont="1" applyFill="1" applyBorder="1" applyAlignment="1">
      <alignment horizontal="left" vertical="center"/>
      <protection/>
    </xf>
    <xf numFmtId="182" fontId="0" fillId="24" borderId="76" xfId="49" applyNumberFormat="1" applyFont="1" applyFill="1" applyBorder="1" applyAlignment="1">
      <alignment vertical="center"/>
    </xf>
    <xf numFmtId="182" fontId="0" fillId="24" borderId="77" xfId="65" applyNumberFormat="1" applyFont="1" applyFill="1" applyBorder="1" applyAlignment="1">
      <alignment horizontal="right" vertical="center"/>
      <protection/>
    </xf>
    <xf numFmtId="0" fontId="0" fillId="24" borderId="78" xfId="65" applyFont="1" applyFill="1" applyBorder="1" applyAlignment="1">
      <alignment horizontal="left" vertical="center"/>
      <protection/>
    </xf>
    <xf numFmtId="0" fontId="0" fillId="24" borderId="79" xfId="65" applyFont="1" applyFill="1" applyBorder="1" applyAlignment="1">
      <alignment horizontal="left" vertical="center"/>
      <protection/>
    </xf>
    <xf numFmtId="0" fontId="0" fillId="24" borderId="53" xfId="65" applyFont="1" applyFill="1" applyBorder="1" applyAlignment="1">
      <alignment horizontal="left" vertical="center"/>
      <protection/>
    </xf>
    <xf numFmtId="0" fontId="0" fillId="24" borderId="53" xfId="65" applyFont="1" applyFill="1" applyBorder="1" applyAlignment="1">
      <alignment horizontal="right" vertical="center"/>
      <protection/>
    </xf>
    <xf numFmtId="182" fontId="0" fillId="24" borderId="80" xfId="49" applyNumberFormat="1" applyFont="1" applyFill="1" applyBorder="1" applyAlignment="1">
      <alignment horizontal="right" vertical="center"/>
    </xf>
    <xf numFmtId="182" fontId="0" fillId="24" borderId="30" xfId="49" applyNumberFormat="1" applyFont="1" applyFill="1" applyBorder="1" applyAlignment="1">
      <alignment horizontal="right" vertical="center"/>
    </xf>
    <xf numFmtId="182" fontId="0" fillId="24" borderId="31" xfId="49" applyNumberFormat="1" applyFont="1" applyFill="1" applyBorder="1" applyAlignment="1">
      <alignment horizontal="right" vertical="center"/>
    </xf>
    <xf numFmtId="182" fontId="0" fillId="24" borderId="29" xfId="49" applyNumberFormat="1" applyFont="1" applyFill="1" applyBorder="1" applyAlignment="1">
      <alignment horizontal="right" vertical="center"/>
    </xf>
    <xf numFmtId="182" fontId="0" fillId="24" borderId="81" xfId="65" applyNumberFormat="1" applyFont="1" applyFill="1" applyBorder="1" applyAlignment="1">
      <alignment horizontal="right" vertical="center"/>
      <protection/>
    </xf>
    <xf numFmtId="0" fontId="0" fillId="24" borderId="82" xfId="65" applyFont="1" applyFill="1" applyBorder="1" applyAlignment="1">
      <alignment horizontal="left" vertical="center"/>
      <protection/>
    </xf>
    <xf numFmtId="0" fontId="0" fillId="24" borderId="83" xfId="65" applyFont="1" applyFill="1" applyBorder="1" applyAlignment="1">
      <alignment horizontal="left" vertical="center"/>
      <protection/>
    </xf>
    <xf numFmtId="0" fontId="0" fillId="24" borderId="83" xfId="65" applyFont="1" applyFill="1" applyBorder="1" applyAlignment="1">
      <alignment horizontal="right" vertical="center"/>
      <protection/>
    </xf>
    <xf numFmtId="182" fontId="0" fillId="24" borderId="48" xfId="49" applyNumberFormat="1" applyFont="1" applyFill="1" applyBorder="1" applyAlignment="1">
      <alignment horizontal="right" vertical="center"/>
    </xf>
    <xf numFmtId="182" fontId="0" fillId="24" borderId="84" xfId="65" applyNumberFormat="1" applyFont="1" applyFill="1" applyBorder="1" applyAlignment="1">
      <alignment horizontal="right" vertical="center"/>
      <protection/>
    </xf>
    <xf numFmtId="0" fontId="0" fillId="24" borderId="85" xfId="65" applyFont="1" applyFill="1" applyBorder="1" applyAlignment="1">
      <alignment horizontal="left" vertical="center"/>
      <protection/>
    </xf>
    <xf numFmtId="0" fontId="0" fillId="24" borderId="86" xfId="65" applyFont="1" applyFill="1" applyBorder="1" applyAlignment="1">
      <alignment horizontal="left" vertical="center"/>
      <protection/>
    </xf>
    <xf numFmtId="0" fontId="0" fillId="24" borderId="86" xfId="65" applyFont="1" applyFill="1" applyBorder="1" applyAlignment="1">
      <alignment horizontal="right" vertical="center"/>
      <protection/>
    </xf>
    <xf numFmtId="0" fontId="0" fillId="24" borderId="12" xfId="65" applyFont="1" applyFill="1" applyBorder="1" applyAlignment="1">
      <alignment horizontal="left" vertical="center"/>
      <protection/>
    </xf>
    <xf numFmtId="182" fontId="0" fillId="24" borderId="87" xfId="49" applyNumberFormat="1" applyFont="1" applyFill="1" applyBorder="1" applyAlignment="1">
      <alignment horizontal="right" vertical="center"/>
    </xf>
    <xf numFmtId="182" fontId="0" fillId="24" borderId="88" xfId="65" applyNumberFormat="1" applyFont="1" applyFill="1" applyBorder="1" applyAlignment="1">
      <alignment horizontal="right" vertical="center"/>
      <protection/>
    </xf>
    <xf numFmtId="0" fontId="0" fillId="24" borderId="80" xfId="65" applyFont="1" applyFill="1" applyBorder="1" applyAlignment="1">
      <alignment horizontal="left" vertical="center"/>
      <protection/>
    </xf>
    <xf numFmtId="182" fontId="0" fillId="24" borderId="89" xfId="49" applyNumberFormat="1" applyFont="1" applyFill="1" applyBorder="1" applyAlignment="1">
      <alignment horizontal="right" vertical="center"/>
    </xf>
    <xf numFmtId="0" fontId="0" fillId="24" borderId="0" xfId="65" applyFont="1" applyFill="1" applyBorder="1" applyAlignment="1">
      <alignment horizontal="right" vertical="center"/>
      <protection/>
    </xf>
    <xf numFmtId="182" fontId="0" fillId="24" borderId="11" xfId="49" applyNumberFormat="1" applyFont="1" applyFill="1" applyBorder="1" applyAlignment="1">
      <alignment horizontal="right" vertical="center"/>
    </xf>
    <xf numFmtId="182" fontId="0" fillId="24" borderId="90" xfId="49" applyNumberFormat="1" applyFont="1" applyFill="1" applyBorder="1" applyAlignment="1">
      <alignment horizontal="right" vertical="center"/>
    </xf>
    <xf numFmtId="182" fontId="0" fillId="24" borderId="27" xfId="49" applyNumberFormat="1" applyFont="1" applyFill="1" applyBorder="1" applyAlignment="1">
      <alignment horizontal="right" vertical="center"/>
    </xf>
    <xf numFmtId="182" fontId="0" fillId="24" borderId="78" xfId="49" applyNumberFormat="1" applyFont="1" applyFill="1" applyBorder="1" applyAlignment="1">
      <alignment horizontal="right" vertical="center"/>
    </xf>
    <xf numFmtId="182" fontId="0" fillId="24" borderId="44" xfId="49" applyNumberFormat="1" applyFont="1" applyFill="1" applyBorder="1" applyAlignment="1">
      <alignment horizontal="right" vertical="center"/>
    </xf>
    <xf numFmtId="0" fontId="0" fillId="24" borderId="91" xfId="65" applyFont="1" applyFill="1" applyBorder="1" applyAlignment="1">
      <alignment horizontal="right" vertical="center"/>
      <protection/>
    </xf>
    <xf numFmtId="182" fontId="0" fillId="24" borderId="92" xfId="49" applyNumberFormat="1" applyFont="1" applyFill="1" applyBorder="1" applyAlignment="1">
      <alignment horizontal="right" vertical="center"/>
    </xf>
    <xf numFmtId="0" fontId="0" fillId="24" borderId="93" xfId="65" applyFont="1" applyFill="1" applyBorder="1" applyAlignment="1">
      <alignment horizontal="left" vertical="center"/>
      <protection/>
    </xf>
    <xf numFmtId="0" fontId="0" fillId="24" borderId="94" xfId="65" applyFont="1" applyFill="1" applyBorder="1" applyAlignment="1">
      <alignment horizontal="left" vertical="center"/>
      <protection/>
    </xf>
    <xf numFmtId="0" fontId="0" fillId="24" borderId="36" xfId="65" applyFont="1" applyFill="1" applyBorder="1" applyAlignment="1">
      <alignment horizontal="left" vertical="center"/>
      <protection/>
    </xf>
    <xf numFmtId="0" fontId="0" fillId="24" borderId="95" xfId="65" applyFont="1" applyFill="1" applyBorder="1" applyAlignment="1">
      <alignment horizontal="left" vertical="center"/>
      <protection/>
    </xf>
    <xf numFmtId="0" fontId="0" fillId="24" borderId="96" xfId="65" applyFont="1" applyFill="1" applyBorder="1" applyAlignment="1">
      <alignment horizontal="left" vertical="center"/>
      <protection/>
    </xf>
    <xf numFmtId="0" fontId="0" fillId="24" borderId="96" xfId="65" applyFont="1" applyFill="1" applyBorder="1" applyAlignment="1">
      <alignment horizontal="right" vertical="center"/>
      <protection/>
    </xf>
    <xf numFmtId="182" fontId="0" fillId="24" borderId="36" xfId="49" applyNumberFormat="1" applyFont="1" applyFill="1" applyBorder="1" applyAlignment="1">
      <alignment horizontal="right" vertical="center"/>
    </xf>
    <xf numFmtId="182" fontId="0" fillId="24" borderId="23" xfId="49" applyNumberFormat="1" applyFont="1" applyFill="1" applyBorder="1" applyAlignment="1">
      <alignment horizontal="right" vertical="center"/>
    </xf>
    <xf numFmtId="182" fontId="0" fillId="24" borderId="37" xfId="49" applyNumberFormat="1" applyFont="1" applyFill="1" applyBorder="1" applyAlignment="1">
      <alignment horizontal="right" vertical="center"/>
    </xf>
    <xf numFmtId="182" fontId="0" fillId="24" borderId="97" xfId="49" applyNumberFormat="1" applyFont="1" applyFill="1" applyBorder="1" applyAlignment="1">
      <alignment horizontal="right" vertical="center"/>
    </xf>
    <xf numFmtId="182" fontId="0" fillId="24" borderId="98" xfId="65" applyNumberFormat="1" applyFont="1" applyFill="1" applyBorder="1" applyAlignment="1">
      <alignment horizontal="right" vertical="center"/>
      <protection/>
    </xf>
    <xf numFmtId="0" fontId="0" fillId="24" borderId="0" xfId="65" applyFont="1" applyFill="1" applyBorder="1" applyAlignment="1">
      <alignment horizontal="center" vertical="center"/>
      <protection/>
    </xf>
    <xf numFmtId="38" fontId="48" fillId="24" borderId="0" xfId="49" applyFont="1" applyFill="1" applyBorder="1" applyAlignment="1">
      <alignment horizontal="center" vertical="center"/>
    </xf>
    <xf numFmtId="38" fontId="48" fillId="24" borderId="0" xfId="65" applyNumberFormat="1" applyFont="1" applyFill="1" applyBorder="1" applyAlignment="1">
      <alignment horizontal="center" vertical="center"/>
      <protection/>
    </xf>
    <xf numFmtId="0" fontId="48" fillId="24" borderId="0" xfId="65" applyFont="1" applyFill="1" applyAlignment="1">
      <alignment horizontal="left" vertical="center"/>
      <protection/>
    </xf>
    <xf numFmtId="0" fontId="0" fillId="24" borderId="19" xfId="65" applyFont="1" applyFill="1" applyBorder="1" applyAlignment="1">
      <alignment horizontal="left" vertical="center"/>
      <protection/>
    </xf>
    <xf numFmtId="0" fontId="0" fillId="24" borderId="99" xfId="65" applyFont="1" applyFill="1" applyBorder="1" applyAlignment="1">
      <alignment horizontal="left" vertical="center"/>
      <protection/>
    </xf>
    <xf numFmtId="0" fontId="0" fillId="24" borderId="40" xfId="65" applyFont="1" applyFill="1" applyBorder="1" applyAlignment="1">
      <alignment horizontal="left" vertical="center"/>
      <protection/>
    </xf>
    <xf numFmtId="182" fontId="48" fillId="24" borderId="100" xfId="49" applyNumberFormat="1" applyFont="1" applyFill="1" applyBorder="1" applyAlignment="1">
      <alignment horizontal="center" vertical="center"/>
    </xf>
    <xf numFmtId="182" fontId="48" fillId="24" borderId="42" xfId="65" applyNumberFormat="1" applyFont="1" applyFill="1" applyBorder="1" applyAlignment="1">
      <alignment horizontal="center" vertical="center"/>
      <protection/>
    </xf>
    <xf numFmtId="0" fontId="0" fillId="24" borderId="11" xfId="65" applyFont="1" applyFill="1" applyBorder="1" applyAlignment="1">
      <alignment horizontal="center" vertical="center" wrapText="1"/>
      <protection/>
    </xf>
    <xf numFmtId="0" fontId="0" fillId="24" borderId="83" xfId="65" applyFont="1" applyFill="1" applyBorder="1" applyAlignment="1">
      <alignment horizontal="center" vertical="center"/>
      <protection/>
    </xf>
    <xf numFmtId="0" fontId="0" fillId="24" borderId="101" xfId="65" applyFont="1" applyFill="1" applyBorder="1" applyAlignment="1">
      <alignment horizontal="left" vertical="center"/>
      <protection/>
    </xf>
    <xf numFmtId="182" fontId="48" fillId="24" borderId="67" xfId="49" applyNumberFormat="1" applyFont="1" applyFill="1" applyBorder="1" applyAlignment="1">
      <alignment horizontal="center" vertical="center"/>
    </xf>
    <xf numFmtId="182" fontId="48" fillId="24" borderId="43" xfId="49" applyNumberFormat="1" applyFont="1" applyFill="1" applyBorder="1" applyAlignment="1">
      <alignment horizontal="center" vertical="center"/>
    </xf>
    <xf numFmtId="182" fontId="48" fillId="24" borderId="62" xfId="65" applyNumberFormat="1" applyFont="1" applyFill="1" applyBorder="1" applyAlignment="1">
      <alignment horizontal="center" vertical="center"/>
      <protection/>
    </xf>
    <xf numFmtId="0" fontId="0" fillId="24" borderId="86" xfId="65" applyFont="1" applyFill="1" applyBorder="1" applyAlignment="1">
      <alignment horizontal="center" vertical="center"/>
      <protection/>
    </xf>
    <xf numFmtId="0" fontId="0" fillId="24" borderId="102" xfId="65" applyFont="1" applyFill="1" applyBorder="1" applyAlignment="1">
      <alignment horizontal="left" vertical="center"/>
      <protection/>
    </xf>
    <xf numFmtId="182" fontId="48" fillId="24" borderId="72" xfId="49" applyNumberFormat="1" applyFont="1" applyFill="1" applyBorder="1" applyAlignment="1">
      <alignment horizontal="center" vertical="center"/>
    </xf>
    <xf numFmtId="182" fontId="48" fillId="24" borderId="75" xfId="65" applyNumberFormat="1" applyFont="1" applyFill="1" applyBorder="1" applyAlignment="1">
      <alignment horizontal="center" vertical="center"/>
      <protection/>
    </xf>
    <xf numFmtId="0" fontId="0" fillId="24" borderId="46" xfId="65" applyFont="1" applyFill="1" applyBorder="1" applyAlignment="1">
      <alignment horizontal="center" vertical="center"/>
      <protection/>
    </xf>
    <xf numFmtId="0" fontId="0" fillId="24" borderId="20" xfId="65" applyFont="1" applyFill="1" applyBorder="1" applyAlignment="1">
      <alignment horizontal="left" vertical="center"/>
      <protection/>
    </xf>
    <xf numFmtId="182" fontId="48" fillId="24" borderId="25" xfId="49" applyNumberFormat="1" applyFont="1" applyFill="1" applyBorder="1" applyAlignment="1">
      <alignment horizontal="center" vertical="center"/>
    </xf>
    <xf numFmtId="182" fontId="48" fillId="24" borderId="88" xfId="65" applyNumberFormat="1" applyFont="1" applyFill="1" applyBorder="1" applyAlignment="1">
      <alignment horizontal="center" vertical="center"/>
      <protection/>
    </xf>
    <xf numFmtId="0" fontId="0" fillId="24" borderId="53" xfId="65" applyFont="1" applyFill="1" applyBorder="1" applyAlignment="1">
      <alignment horizontal="center" vertical="center"/>
      <protection/>
    </xf>
    <xf numFmtId="0" fontId="0" fillId="24" borderId="54" xfId="65" applyFont="1" applyFill="1" applyBorder="1" applyAlignment="1">
      <alignment horizontal="left" vertical="center"/>
      <protection/>
    </xf>
    <xf numFmtId="182" fontId="48" fillId="24" borderId="30" xfId="49" applyNumberFormat="1" applyFont="1" applyFill="1" applyBorder="1" applyAlignment="1">
      <alignment horizontal="center" vertical="center"/>
    </xf>
    <xf numFmtId="182" fontId="48" fillId="24" borderId="81" xfId="65" applyNumberFormat="1" applyFont="1" applyFill="1" applyBorder="1" applyAlignment="1">
      <alignment horizontal="center" vertical="center"/>
      <protection/>
    </xf>
    <xf numFmtId="0" fontId="0" fillId="24" borderId="103" xfId="65" applyFont="1" applyFill="1" applyBorder="1" applyAlignment="1">
      <alignment horizontal="left" vertical="center"/>
      <protection/>
    </xf>
    <xf numFmtId="182" fontId="48" fillId="24" borderId="87" xfId="49" applyNumberFormat="1" applyFont="1" applyFill="1" applyBorder="1" applyAlignment="1">
      <alignment horizontal="center" vertical="center"/>
    </xf>
    <xf numFmtId="0" fontId="0" fillId="24" borderId="93" xfId="65" applyFont="1" applyFill="1" applyBorder="1" applyAlignment="1" quotePrefix="1">
      <alignment horizontal="left" vertical="center"/>
      <protection/>
    </xf>
    <xf numFmtId="0" fontId="0" fillId="24" borderId="26" xfId="65" applyFont="1" applyFill="1" applyBorder="1" applyAlignment="1" quotePrefix="1">
      <alignment horizontal="left" vertical="center"/>
      <protection/>
    </xf>
    <xf numFmtId="0" fontId="0" fillId="24" borderId="46" xfId="65" applyFont="1" applyFill="1" applyBorder="1" applyAlignment="1" quotePrefix="1">
      <alignment horizontal="left" vertical="center"/>
      <protection/>
    </xf>
    <xf numFmtId="182" fontId="48" fillId="24" borderId="47" xfId="65" applyNumberFormat="1" applyFont="1" applyFill="1" applyBorder="1" applyAlignment="1">
      <alignment horizontal="center" vertical="center"/>
      <protection/>
    </xf>
    <xf numFmtId="0" fontId="0" fillId="24" borderId="104" xfId="65" applyFont="1" applyFill="1" applyBorder="1" applyAlignment="1">
      <alignment horizontal="left" vertical="center"/>
      <protection/>
    </xf>
    <xf numFmtId="0" fontId="0" fillId="24" borderId="105" xfId="65" applyFont="1" applyFill="1" applyBorder="1" applyAlignment="1">
      <alignment horizontal="left" vertical="center"/>
      <protection/>
    </xf>
    <xf numFmtId="0" fontId="0" fillId="24" borderId="97" xfId="65" applyFont="1" applyFill="1" applyBorder="1" applyAlignment="1">
      <alignment horizontal="left" vertical="center"/>
      <protection/>
    </xf>
    <xf numFmtId="0" fontId="0" fillId="24" borderId="50" xfId="65" applyFont="1" applyFill="1" applyBorder="1" applyAlignment="1">
      <alignment horizontal="left" vertical="center"/>
      <protection/>
    </xf>
    <xf numFmtId="0" fontId="0" fillId="24" borderId="38" xfId="65" applyFont="1" applyFill="1" applyBorder="1" applyAlignment="1">
      <alignment horizontal="left" vertical="center"/>
      <protection/>
    </xf>
    <xf numFmtId="0" fontId="0" fillId="24" borderId="106" xfId="65" applyFont="1" applyFill="1" applyBorder="1" applyAlignment="1">
      <alignment horizontal="left" vertical="center"/>
      <protection/>
    </xf>
    <xf numFmtId="182" fontId="48" fillId="24" borderId="23" xfId="49" applyNumberFormat="1" applyFont="1" applyFill="1" applyBorder="1" applyAlignment="1">
      <alignment horizontal="center" vertical="center"/>
    </xf>
    <xf numFmtId="182" fontId="48" fillId="24" borderId="98" xfId="65" applyNumberFormat="1" applyFont="1" applyFill="1" applyBorder="1" applyAlignment="1">
      <alignment horizontal="center" vertical="center"/>
      <protection/>
    </xf>
    <xf numFmtId="0" fontId="0" fillId="24" borderId="0" xfId="65" applyFont="1" applyFill="1" applyAlignment="1">
      <alignment horizontal="left" vertical="center"/>
      <protection/>
    </xf>
    <xf numFmtId="182" fontId="48" fillId="24" borderId="107" xfId="49" applyNumberFormat="1" applyFont="1" applyFill="1" applyBorder="1" applyAlignment="1">
      <alignment horizontal="center" vertical="center"/>
    </xf>
    <xf numFmtId="182" fontId="48" fillId="24" borderId="99" xfId="49" applyNumberFormat="1" applyFont="1" applyFill="1" applyBorder="1" applyAlignment="1">
      <alignment horizontal="center" vertical="center"/>
    </xf>
    <xf numFmtId="0" fontId="0" fillId="24" borderId="52" xfId="65" applyFont="1" applyFill="1" applyBorder="1" applyAlignment="1">
      <alignment horizontal="left" vertical="center"/>
      <protection/>
    </xf>
    <xf numFmtId="182" fontId="48" fillId="24" borderId="22" xfId="49" applyNumberFormat="1" applyFont="1" applyFill="1" applyBorder="1" applyAlignment="1">
      <alignment horizontal="center" vertical="center"/>
    </xf>
    <xf numFmtId="182" fontId="48" fillId="24" borderId="21" xfId="49" applyNumberFormat="1" applyFont="1" applyFill="1" applyBorder="1" applyAlignment="1">
      <alignment horizontal="center" vertical="center"/>
    </xf>
    <xf numFmtId="182" fontId="48" fillId="24" borderId="52" xfId="49" applyNumberFormat="1" applyFont="1" applyFill="1" applyBorder="1" applyAlignment="1">
      <alignment horizontal="center" vertical="center"/>
    </xf>
    <xf numFmtId="182" fontId="48" fillId="24" borderId="69" xfId="49" applyNumberFormat="1" applyFont="1" applyFill="1" applyBorder="1" applyAlignment="1">
      <alignment horizontal="center" vertical="center"/>
    </xf>
    <xf numFmtId="182" fontId="48" fillId="24" borderId="73" xfId="49" applyNumberFormat="1" applyFont="1" applyFill="1" applyBorder="1" applyAlignment="1">
      <alignment horizontal="center" vertical="center"/>
    </xf>
    <xf numFmtId="182" fontId="48" fillId="24" borderId="27" xfId="49" applyNumberFormat="1" applyFont="1" applyFill="1" applyBorder="1" applyAlignment="1">
      <alignment horizontal="center" vertical="center"/>
    </xf>
    <xf numFmtId="182" fontId="48" fillId="24" borderId="29" xfId="49" applyNumberFormat="1" applyFont="1" applyFill="1" applyBorder="1" applyAlignment="1">
      <alignment horizontal="center" vertical="center"/>
    </xf>
    <xf numFmtId="182" fontId="48" fillId="24" borderId="26" xfId="49" applyNumberFormat="1" applyFont="1" applyFill="1" applyBorder="1" applyAlignment="1">
      <alignment horizontal="center" vertical="center"/>
    </xf>
    <xf numFmtId="182" fontId="48" fillId="24" borderId="97" xfId="49" applyNumberFormat="1" applyFont="1" applyFill="1" applyBorder="1" applyAlignment="1">
      <alignment horizontal="center" vertical="center"/>
    </xf>
    <xf numFmtId="0" fontId="0" fillId="24" borderId="30" xfId="65" applyFont="1" applyFill="1" applyBorder="1" applyAlignment="1">
      <alignment horizontal="left" vertical="center"/>
      <protection/>
    </xf>
    <xf numFmtId="0" fontId="0" fillId="24" borderId="108" xfId="65" applyFont="1" applyFill="1" applyBorder="1" applyAlignment="1">
      <alignment horizontal="left" vertical="center"/>
      <protection/>
    </xf>
    <xf numFmtId="0" fontId="0" fillId="24" borderId="100" xfId="65" applyFont="1" applyFill="1" applyBorder="1" applyAlignment="1">
      <alignment horizontal="left" vertical="center"/>
      <protection/>
    </xf>
    <xf numFmtId="0" fontId="0" fillId="24" borderId="66" xfId="65" applyFont="1" applyFill="1" applyBorder="1" applyAlignment="1">
      <alignment horizontal="left" vertical="center"/>
      <protection/>
    </xf>
    <xf numFmtId="0" fontId="0" fillId="24" borderId="67" xfId="65" applyFont="1" applyFill="1" applyBorder="1" applyAlignment="1">
      <alignment horizontal="left" vertical="center"/>
      <protection/>
    </xf>
    <xf numFmtId="0" fontId="0" fillId="24" borderId="60" xfId="65" applyFont="1" applyFill="1" applyBorder="1" applyAlignment="1">
      <alignment horizontal="left" vertical="center"/>
      <protection/>
    </xf>
    <xf numFmtId="0" fontId="0" fillId="24" borderId="72" xfId="65" applyFont="1" applyFill="1" applyBorder="1" applyAlignment="1">
      <alignment horizontal="left" vertical="center"/>
      <protection/>
    </xf>
    <xf numFmtId="0" fontId="0" fillId="24" borderId="43" xfId="65" applyFont="1" applyFill="1" applyBorder="1" applyAlignment="1">
      <alignment horizontal="left" vertical="center"/>
      <protection/>
    </xf>
    <xf numFmtId="0" fontId="0" fillId="24" borderId="25" xfId="65" applyFont="1" applyFill="1" applyBorder="1" applyAlignment="1">
      <alignment horizontal="left" vertical="center"/>
      <protection/>
    </xf>
    <xf numFmtId="0" fontId="0" fillId="24" borderId="23" xfId="65" applyFont="1" applyFill="1" applyBorder="1" applyAlignment="1">
      <alignment horizontal="left" vertical="center"/>
      <protection/>
    </xf>
    <xf numFmtId="0" fontId="0" fillId="24" borderId="61" xfId="65" applyFont="1" applyFill="1" applyBorder="1" applyAlignment="1">
      <alignment horizontal="left" vertical="center"/>
      <protection/>
    </xf>
    <xf numFmtId="0" fontId="0" fillId="24" borderId="21" xfId="65" applyFont="1" applyFill="1" applyBorder="1" applyAlignment="1">
      <alignment horizontal="left" vertical="center"/>
      <protection/>
    </xf>
    <xf numFmtId="182" fontId="48" fillId="24" borderId="109" xfId="49" applyNumberFormat="1" applyFont="1" applyFill="1" applyBorder="1" applyAlignment="1">
      <alignment horizontal="center" vertical="center"/>
    </xf>
    <xf numFmtId="182" fontId="48" fillId="24" borderId="24" xfId="49" applyNumberFormat="1" applyFont="1" applyFill="1" applyBorder="1" applyAlignment="1">
      <alignment horizontal="center" vertical="center"/>
    </xf>
    <xf numFmtId="182" fontId="48" fillId="24" borderId="68" xfId="49" applyNumberFormat="1" applyFont="1" applyFill="1" applyBorder="1" applyAlignment="1">
      <alignment horizontal="center" vertical="center"/>
    </xf>
    <xf numFmtId="182" fontId="48" fillId="24" borderId="59" xfId="49" applyNumberFormat="1" applyFont="1" applyFill="1" applyBorder="1" applyAlignment="1">
      <alignment horizontal="center" vertical="center"/>
    </xf>
    <xf numFmtId="182" fontId="48" fillId="24" borderId="92" xfId="49" applyNumberFormat="1" applyFont="1" applyFill="1" applyBorder="1" applyAlignment="1">
      <alignment horizontal="center" vertical="center"/>
    </xf>
    <xf numFmtId="182" fontId="48" fillId="24" borderId="31" xfId="49" applyNumberFormat="1" applyFont="1" applyFill="1" applyBorder="1" applyAlignment="1">
      <alignment horizontal="center" vertical="center"/>
    </xf>
    <xf numFmtId="182" fontId="48" fillId="24" borderId="28" xfId="49" applyNumberFormat="1" applyFont="1" applyFill="1" applyBorder="1" applyAlignment="1">
      <alignment horizontal="center" vertical="center"/>
    </xf>
    <xf numFmtId="182" fontId="48" fillId="24" borderId="37" xfId="49" applyNumberFormat="1" applyFont="1" applyFill="1" applyBorder="1" applyAlignment="1">
      <alignment horizontal="center" vertical="center"/>
    </xf>
    <xf numFmtId="0" fontId="0" fillId="25" borderId="16" xfId="65" applyFont="1" applyFill="1" applyBorder="1" applyAlignment="1">
      <alignment vertical="center"/>
      <protection/>
    </xf>
    <xf numFmtId="0" fontId="0" fillId="24" borderId="101" xfId="65" applyFont="1" applyFill="1" applyBorder="1" applyAlignment="1">
      <alignment horizontal="right" vertical="center"/>
      <protection/>
    </xf>
    <xf numFmtId="0" fontId="0" fillId="24" borderId="86" xfId="65" applyFont="1" applyFill="1" applyBorder="1" applyAlignment="1">
      <alignment horizontal="left" vertical="center" wrapText="1"/>
      <protection/>
    </xf>
    <xf numFmtId="182" fontId="39" fillId="25" borderId="82" xfId="0" applyNumberFormat="1" applyFont="1" applyFill="1" applyBorder="1" applyAlignment="1">
      <alignment vertical="center"/>
    </xf>
    <xf numFmtId="182" fontId="45" fillId="24" borderId="101" xfId="0" applyNumberFormat="1" applyFont="1" applyFill="1" applyBorder="1" applyAlignment="1">
      <alignment vertical="center"/>
    </xf>
    <xf numFmtId="182" fontId="45" fillId="24" borderId="70" xfId="0" applyNumberFormat="1" applyFont="1" applyFill="1" applyBorder="1" applyAlignment="1">
      <alignment vertical="center"/>
    </xf>
    <xf numFmtId="182" fontId="39" fillId="28" borderId="70" xfId="0" applyNumberFormat="1" applyFont="1" applyFill="1" applyBorder="1" applyAlignment="1">
      <alignment vertical="center"/>
    </xf>
    <xf numFmtId="182" fontId="39" fillId="25" borderId="85" xfId="0" applyNumberFormat="1" applyFont="1" applyFill="1" applyBorder="1" applyAlignment="1">
      <alignment vertical="center"/>
    </xf>
    <xf numFmtId="182" fontId="45" fillId="24" borderId="102" xfId="0" applyNumberFormat="1" applyFont="1" applyFill="1" applyBorder="1" applyAlignment="1">
      <alignment vertical="center"/>
    </xf>
    <xf numFmtId="182" fontId="45" fillId="24" borderId="110" xfId="0" applyNumberFormat="1" applyFont="1" applyFill="1" applyBorder="1" applyAlignment="1">
      <alignment vertical="center"/>
    </xf>
    <xf numFmtId="182" fontId="39" fillId="28" borderId="110" xfId="0" applyNumberFormat="1" applyFont="1" applyFill="1" applyBorder="1" applyAlignment="1">
      <alignment vertical="center"/>
    </xf>
    <xf numFmtId="182" fontId="39" fillId="25" borderId="111" xfId="0" applyNumberFormat="1" applyFont="1" applyFill="1" applyBorder="1" applyAlignment="1">
      <alignment vertical="center"/>
    </xf>
    <xf numFmtId="182" fontId="45" fillId="24" borderId="112" xfId="0" applyNumberFormat="1" applyFont="1" applyFill="1" applyBorder="1" applyAlignment="1">
      <alignment vertical="center"/>
    </xf>
    <xf numFmtId="182" fontId="45" fillId="24" borderId="88" xfId="0" applyNumberFormat="1" applyFont="1" applyFill="1" applyBorder="1" applyAlignment="1">
      <alignment vertical="center"/>
    </xf>
    <xf numFmtId="182" fontId="39" fillId="28" borderId="88" xfId="0" applyNumberFormat="1" applyFont="1" applyFill="1" applyBorder="1" applyAlignment="1">
      <alignment vertical="center"/>
    </xf>
    <xf numFmtId="182" fontId="39" fillId="25" borderId="113" xfId="0" applyNumberFormat="1" applyFont="1" applyFill="1" applyBorder="1" applyAlignment="1">
      <alignment vertical="center"/>
    </xf>
    <xf numFmtId="182" fontId="39" fillId="25" borderId="114" xfId="0" applyNumberFormat="1" applyFont="1" applyFill="1" applyBorder="1" applyAlignment="1">
      <alignment vertical="center"/>
    </xf>
    <xf numFmtId="182" fontId="45" fillId="24" borderId="115" xfId="0" applyNumberFormat="1" applyFont="1" applyFill="1" applyBorder="1" applyAlignment="1">
      <alignment vertical="center"/>
    </xf>
    <xf numFmtId="182" fontId="45" fillId="24" borderId="116" xfId="0" applyNumberFormat="1" applyFont="1" applyFill="1" applyBorder="1" applyAlignment="1">
      <alignment vertical="center"/>
    </xf>
    <xf numFmtId="182" fontId="39" fillId="28" borderId="116" xfId="0" applyNumberFormat="1" applyFont="1" applyFill="1" applyBorder="1" applyAlignment="1">
      <alignment vertical="center"/>
    </xf>
    <xf numFmtId="182" fontId="39" fillId="25" borderId="86" xfId="0" applyNumberFormat="1" applyFont="1" applyFill="1" applyBorder="1" applyAlignment="1">
      <alignment vertical="center"/>
    </xf>
    <xf numFmtId="182" fontId="39" fillId="25" borderId="117" xfId="0" applyNumberFormat="1" applyFont="1" applyFill="1" applyBorder="1" applyAlignment="1">
      <alignment vertical="center"/>
    </xf>
    <xf numFmtId="0" fontId="39" fillId="25" borderId="57" xfId="68" applyFont="1" applyFill="1" applyBorder="1" applyAlignment="1">
      <alignment horizontal="left" vertical="center" wrapText="1"/>
      <protection/>
    </xf>
    <xf numFmtId="182" fontId="41" fillId="25" borderId="118" xfId="68" applyNumberFormat="1" applyFont="1" applyFill="1" applyBorder="1" applyAlignment="1">
      <alignment horizontal="center" vertical="center" shrinkToFit="1"/>
      <protection/>
    </xf>
    <xf numFmtId="182" fontId="41" fillId="25" borderId="113" xfId="68" applyNumberFormat="1" applyFont="1" applyFill="1" applyBorder="1" applyAlignment="1">
      <alignment horizontal="center" vertical="center" shrinkToFit="1"/>
      <protection/>
    </xf>
    <xf numFmtId="182" fontId="41" fillId="25" borderId="116" xfId="68" applyNumberFormat="1" applyFont="1" applyFill="1" applyBorder="1" applyAlignment="1">
      <alignment horizontal="center" vertical="center" wrapText="1"/>
      <protection/>
    </xf>
    <xf numFmtId="182" fontId="39" fillId="25" borderId="104" xfId="0" applyNumberFormat="1" applyFont="1" applyFill="1" applyBorder="1" applyAlignment="1">
      <alignment horizontal="left" vertical="center"/>
    </xf>
    <xf numFmtId="182" fontId="41" fillId="25" borderId="79" xfId="0" applyNumberFormat="1" applyFont="1" applyFill="1" applyBorder="1" applyAlignment="1">
      <alignment vertical="center" wrapText="1"/>
    </xf>
    <xf numFmtId="182" fontId="41" fillId="25" borderId="29" xfId="0" applyNumberFormat="1" applyFont="1" applyFill="1" applyBorder="1" applyAlignment="1">
      <alignment vertical="center"/>
    </xf>
    <xf numFmtId="182" fontId="39" fillId="25" borderId="54" xfId="0" applyNumberFormat="1" applyFont="1" applyFill="1" applyBorder="1" applyAlignment="1">
      <alignment horizontal="left" vertical="center"/>
    </xf>
    <xf numFmtId="182" fontId="39" fillId="25" borderId="81" xfId="0" applyNumberFormat="1" applyFont="1" applyFill="1" applyBorder="1" applyAlignment="1">
      <alignment horizontal="center" vertical="center" wrapText="1"/>
    </xf>
    <xf numFmtId="182" fontId="39" fillId="25" borderId="81" xfId="0" applyNumberFormat="1" applyFont="1" applyFill="1" applyBorder="1" applyAlignment="1">
      <alignment horizontal="center" vertical="center"/>
    </xf>
    <xf numFmtId="182" fontId="39" fillId="29" borderId="98" xfId="0" applyNumberFormat="1" applyFont="1" applyFill="1" applyBorder="1" applyAlignment="1">
      <alignment vertical="center"/>
    </xf>
    <xf numFmtId="0" fontId="0" fillId="25" borderId="119" xfId="65" applyFont="1" applyFill="1" applyBorder="1" applyAlignment="1">
      <alignment vertical="center"/>
      <protection/>
    </xf>
    <xf numFmtId="0" fontId="0" fillId="25" borderId="119" xfId="65" applyFont="1" applyFill="1" applyBorder="1" applyAlignment="1">
      <alignment horizontal="center" vertical="center"/>
      <protection/>
    </xf>
    <xf numFmtId="184" fontId="0" fillId="25" borderId="120" xfId="65" applyNumberFormat="1" applyFont="1" applyFill="1" applyBorder="1" applyAlignment="1">
      <alignment vertical="center"/>
      <protection/>
    </xf>
    <xf numFmtId="184" fontId="0" fillId="25" borderId="121" xfId="65" applyNumberFormat="1" applyFont="1" applyFill="1" applyBorder="1" applyAlignment="1">
      <alignment vertical="center"/>
      <protection/>
    </xf>
    <xf numFmtId="0" fontId="0" fillId="25" borderId="86" xfId="65" applyFont="1" applyFill="1" applyBorder="1" applyAlignment="1">
      <alignment vertical="center"/>
      <protection/>
    </xf>
    <xf numFmtId="184" fontId="0" fillId="25" borderId="72" xfId="65" applyNumberFormat="1" applyFont="1" applyFill="1" applyBorder="1" applyAlignment="1">
      <alignment vertical="center"/>
      <protection/>
    </xf>
    <xf numFmtId="184" fontId="0" fillId="25" borderId="73" xfId="65" applyNumberFormat="1" applyFont="1" applyFill="1" applyBorder="1" applyAlignment="1">
      <alignment vertical="center"/>
      <protection/>
    </xf>
    <xf numFmtId="0" fontId="0" fillId="25" borderId="117" xfId="65" applyFont="1" applyFill="1" applyBorder="1" applyAlignment="1">
      <alignment vertical="center"/>
      <protection/>
    </xf>
    <xf numFmtId="184" fontId="0" fillId="25" borderId="87" xfId="65" applyNumberFormat="1" applyFont="1" applyFill="1" applyBorder="1" applyAlignment="1">
      <alignment vertical="center"/>
      <protection/>
    </xf>
    <xf numFmtId="184" fontId="0" fillId="25" borderId="122" xfId="65" applyNumberFormat="1" applyFont="1" applyFill="1" applyBorder="1" applyAlignment="1">
      <alignment vertical="center"/>
      <protection/>
    </xf>
    <xf numFmtId="0" fontId="0" fillId="25" borderId="53" xfId="65" applyFont="1" applyFill="1" applyBorder="1" applyAlignment="1">
      <alignment vertical="center"/>
      <protection/>
    </xf>
    <xf numFmtId="0" fontId="0" fillId="25" borderId="53" xfId="65" applyFont="1" applyFill="1" applyBorder="1" applyAlignment="1">
      <alignment horizontal="center" vertical="center"/>
      <protection/>
    </xf>
    <xf numFmtId="0" fontId="0" fillId="25" borderId="53" xfId="65" applyFont="1" applyFill="1" applyBorder="1" applyAlignment="1">
      <alignment horizontal="center" vertical="center"/>
      <protection/>
    </xf>
    <xf numFmtId="0" fontId="0" fillId="25" borderId="83" xfId="65" applyFont="1" applyFill="1" applyBorder="1" applyAlignment="1">
      <alignment vertical="center"/>
      <protection/>
    </xf>
    <xf numFmtId="0" fontId="0" fillId="25" borderId="83" xfId="65" applyFont="1" applyFill="1" applyBorder="1" applyAlignment="1">
      <alignment vertical="center"/>
      <protection/>
    </xf>
    <xf numFmtId="184" fontId="0" fillId="25" borderId="67" xfId="65" applyNumberFormat="1" applyFont="1" applyFill="1" applyBorder="1" applyAlignment="1">
      <alignment vertical="center"/>
      <protection/>
    </xf>
    <xf numFmtId="184" fontId="0" fillId="25" borderId="69" xfId="65" applyNumberFormat="1" applyFont="1" applyFill="1" applyBorder="1" applyAlignment="1">
      <alignment vertical="center"/>
      <protection/>
    </xf>
    <xf numFmtId="0" fontId="0" fillId="25" borderId="123" xfId="65" applyFont="1" applyFill="1" applyBorder="1" applyAlignment="1">
      <alignment vertical="center"/>
      <protection/>
    </xf>
    <xf numFmtId="0" fontId="0" fillId="25" borderId="43" xfId="65" applyFont="1" applyFill="1" applyBorder="1" applyAlignment="1">
      <alignment vertical="center"/>
      <protection/>
    </xf>
    <xf numFmtId="0" fontId="0" fillId="25" borderId="25" xfId="65" applyFont="1" applyFill="1" applyBorder="1" applyAlignment="1">
      <alignment vertical="center"/>
      <protection/>
    </xf>
    <xf numFmtId="0" fontId="0" fillId="25" borderId="49" xfId="65" applyFont="1" applyFill="1" applyBorder="1" applyAlignment="1">
      <alignment vertical="center"/>
      <protection/>
    </xf>
    <xf numFmtId="0" fontId="0" fillId="25" borderId="21" xfId="65" applyFont="1" applyFill="1" applyBorder="1" applyAlignment="1">
      <alignment vertical="center"/>
      <protection/>
    </xf>
    <xf numFmtId="0" fontId="0" fillId="25" borderId="124" xfId="65" applyFont="1" applyFill="1" applyBorder="1" applyAlignment="1">
      <alignment vertical="center"/>
      <protection/>
    </xf>
    <xf numFmtId="0" fontId="0" fillId="25" borderId="124" xfId="65" applyFont="1" applyFill="1" applyBorder="1" applyAlignment="1">
      <alignment vertical="center"/>
      <protection/>
    </xf>
    <xf numFmtId="184" fontId="0" fillId="25" borderId="125" xfId="65" applyNumberFormat="1" applyFont="1" applyFill="1" applyBorder="1" applyAlignment="1">
      <alignment vertical="center"/>
      <protection/>
    </xf>
    <xf numFmtId="184" fontId="0" fillId="25" borderId="126" xfId="65" applyNumberFormat="1" applyFont="1" applyFill="1" applyBorder="1" applyAlignment="1">
      <alignment vertical="center"/>
      <protection/>
    </xf>
    <xf numFmtId="0" fontId="0" fillId="25" borderId="19" xfId="65" applyFont="1" applyFill="1" applyBorder="1" applyAlignment="1">
      <alignment vertical="center"/>
      <protection/>
    </xf>
    <xf numFmtId="0" fontId="0" fillId="25" borderId="11" xfId="65" applyFont="1" applyFill="1" applyBorder="1" applyAlignment="1">
      <alignment vertical="center"/>
      <protection/>
    </xf>
    <xf numFmtId="0" fontId="0" fillId="25" borderId="117" xfId="65" applyFont="1" applyFill="1" applyBorder="1" applyAlignment="1">
      <alignment horizontal="center" vertical="center"/>
      <protection/>
    </xf>
    <xf numFmtId="0" fontId="0" fillId="25" borderId="83" xfId="65" applyFont="1" applyFill="1" applyBorder="1" applyAlignment="1">
      <alignment horizontal="center" vertical="center"/>
      <protection/>
    </xf>
    <xf numFmtId="0" fontId="0" fillId="25" borderId="124" xfId="65" applyFont="1" applyFill="1" applyBorder="1" applyAlignment="1">
      <alignment horizontal="center" vertical="center"/>
      <protection/>
    </xf>
    <xf numFmtId="176" fontId="0" fillId="25" borderId="42" xfId="65" applyNumberFormat="1" applyFont="1" applyFill="1" applyBorder="1" applyAlignment="1">
      <alignment horizontal="center" vertical="center"/>
      <protection/>
    </xf>
    <xf numFmtId="176" fontId="0" fillId="25" borderId="81" xfId="65" applyNumberFormat="1" applyFont="1" applyFill="1" applyBorder="1" applyAlignment="1">
      <alignment horizontal="center" vertical="center"/>
      <protection/>
    </xf>
    <xf numFmtId="176" fontId="0" fillId="25" borderId="127" xfId="65" applyNumberFormat="1" applyFont="1" applyFill="1" applyBorder="1" applyAlignment="1">
      <alignment horizontal="center" vertical="center"/>
      <protection/>
    </xf>
    <xf numFmtId="176" fontId="0" fillId="25" borderId="110" xfId="65" applyNumberFormat="1" applyFont="1" applyFill="1" applyBorder="1" applyAlignment="1">
      <alignment horizontal="center" vertical="center"/>
      <protection/>
    </xf>
    <xf numFmtId="176" fontId="0" fillId="25" borderId="88" xfId="65" applyNumberFormat="1" applyFont="1" applyFill="1" applyBorder="1" applyAlignment="1">
      <alignment horizontal="center" vertical="center"/>
      <protection/>
    </xf>
    <xf numFmtId="176" fontId="0" fillId="25" borderId="70" xfId="65" applyNumberFormat="1" applyFont="1" applyFill="1" applyBorder="1" applyAlignment="1">
      <alignment horizontal="center" vertical="center"/>
      <protection/>
    </xf>
    <xf numFmtId="176" fontId="0" fillId="25" borderId="128" xfId="65" applyNumberFormat="1" applyFont="1" applyFill="1" applyBorder="1" applyAlignment="1">
      <alignment horizontal="center" vertical="center"/>
      <protection/>
    </xf>
    <xf numFmtId="184" fontId="0" fillId="25" borderId="108" xfId="65" applyNumberFormat="1" applyFont="1" applyFill="1" applyBorder="1" applyAlignment="1">
      <alignment horizontal="center" vertical="center"/>
      <protection/>
    </xf>
    <xf numFmtId="184" fontId="0" fillId="25" borderId="80" xfId="65" applyNumberFormat="1" applyFont="1" applyFill="1" applyBorder="1" applyAlignment="1">
      <alignment horizontal="center" vertical="center"/>
      <protection/>
    </xf>
    <xf numFmtId="184" fontId="0" fillId="25" borderId="129" xfId="65" applyNumberFormat="1" applyFont="1" applyFill="1" applyBorder="1" applyAlignment="1">
      <alignment horizontal="center" vertical="center"/>
      <protection/>
    </xf>
    <xf numFmtId="184" fontId="0" fillId="25" borderId="60" xfId="65" applyNumberFormat="1" applyFont="1" applyFill="1" applyBorder="1" applyAlignment="1">
      <alignment horizontal="center" vertical="center"/>
      <protection/>
    </xf>
    <xf numFmtId="184" fontId="0" fillId="25" borderId="130" xfId="65" applyNumberFormat="1" applyFont="1" applyFill="1" applyBorder="1" applyAlignment="1">
      <alignment horizontal="center" vertical="center"/>
      <protection/>
    </xf>
    <xf numFmtId="184" fontId="0" fillId="25" borderId="66" xfId="65" applyNumberFormat="1" applyFont="1" applyFill="1" applyBorder="1" applyAlignment="1">
      <alignment horizontal="center" vertical="center"/>
      <protection/>
    </xf>
    <xf numFmtId="184" fontId="0" fillId="25" borderId="131" xfId="65" applyNumberFormat="1" applyFont="1" applyFill="1" applyBorder="1" applyAlignment="1">
      <alignment horizontal="center" vertical="center"/>
      <protection/>
    </xf>
    <xf numFmtId="184" fontId="0" fillId="25" borderId="30" xfId="65" applyNumberFormat="1" applyFont="1" applyFill="1" applyBorder="1" applyAlignment="1">
      <alignment horizontal="center" vertical="center"/>
      <protection/>
    </xf>
    <xf numFmtId="184" fontId="0" fillId="25" borderId="31" xfId="65" applyNumberFormat="1" applyFont="1" applyFill="1" applyBorder="1" applyAlignment="1">
      <alignment horizontal="center" vertical="center"/>
      <protection/>
    </xf>
    <xf numFmtId="184" fontId="0" fillId="25" borderId="100" xfId="65" applyNumberFormat="1" applyFont="1" applyFill="1" applyBorder="1" applyAlignment="1">
      <alignment horizontal="center" vertical="center"/>
      <protection/>
    </xf>
    <xf numFmtId="184" fontId="0" fillId="25" borderId="109" xfId="65" applyNumberFormat="1" applyFont="1" applyFill="1" applyBorder="1" applyAlignment="1">
      <alignment horizontal="center" vertical="center"/>
      <protection/>
    </xf>
    <xf numFmtId="184" fontId="0" fillId="25" borderId="107" xfId="65" applyNumberFormat="1" applyFont="1" applyFill="1" applyBorder="1" applyAlignment="1">
      <alignment horizontal="center" vertical="center"/>
      <protection/>
    </xf>
    <xf numFmtId="184" fontId="0" fillId="25" borderId="29" xfId="65" applyNumberFormat="1" applyFont="1" applyFill="1" applyBorder="1" applyAlignment="1">
      <alignment horizontal="center" vertical="center"/>
      <protection/>
    </xf>
    <xf numFmtId="184" fontId="0" fillId="25" borderId="120" xfId="65" applyNumberFormat="1" applyFont="1" applyFill="1" applyBorder="1" applyAlignment="1">
      <alignment horizontal="center" vertical="center"/>
      <protection/>
    </xf>
    <xf numFmtId="184" fontId="0" fillId="25" borderId="72" xfId="65" applyNumberFormat="1" applyFont="1" applyFill="1" applyBorder="1" applyAlignment="1">
      <alignment horizontal="center" vertical="center"/>
      <protection/>
    </xf>
    <xf numFmtId="184" fontId="0" fillId="25" borderId="87" xfId="65" applyNumberFormat="1" applyFont="1" applyFill="1" applyBorder="1" applyAlignment="1">
      <alignment horizontal="center" vertical="center"/>
      <protection/>
    </xf>
    <xf numFmtId="184" fontId="0" fillId="25" borderId="67" xfId="65" applyNumberFormat="1" applyFont="1" applyFill="1" applyBorder="1" applyAlignment="1">
      <alignment horizontal="center" vertical="center"/>
      <protection/>
    </xf>
    <xf numFmtId="184" fontId="0" fillId="25" borderId="125" xfId="65" applyNumberFormat="1" applyFont="1" applyFill="1" applyBorder="1" applyAlignment="1">
      <alignment horizontal="center" vertical="center"/>
      <protection/>
    </xf>
    <xf numFmtId="184" fontId="0" fillId="25" borderId="132" xfId="65" applyNumberFormat="1" applyFont="1" applyFill="1" applyBorder="1" applyAlignment="1">
      <alignment horizontal="center" vertical="center"/>
      <protection/>
    </xf>
    <xf numFmtId="184" fontId="0" fillId="25" borderId="59" xfId="65" applyNumberFormat="1" applyFont="1" applyFill="1" applyBorder="1" applyAlignment="1">
      <alignment horizontal="center" vertical="center"/>
      <protection/>
    </xf>
    <xf numFmtId="184" fontId="0" fillId="25" borderId="90" xfId="65" applyNumberFormat="1" applyFont="1" applyFill="1" applyBorder="1" applyAlignment="1">
      <alignment horizontal="center" vertical="center"/>
      <protection/>
    </xf>
    <xf numFmtId="184" fontId="0" fillId="25" borderId="68" xfId="65" applyNumberFormat="1" applyFont="1" applyFill="1" applyBorder="1" applyAlignment="1">
      <alignment horizontal="center" vertical="center"/>
      <protection/>
    </xf>
    <xf numFmtId="184" fontId="0" fillId="25" borderId="133" xfId="65" applyNumberFormat="1" applyFont="1" applyFill="1" applyBorder="1" applyAlignment="1">
      <alignment horizontal="center" vertical="center"/>
      <protection/>
    </xf>
    <xf numFmtId="182" fontId="0" fillId="24" borderId="43" xfId="49" applyNumberFormat="1" applyFont="1" applyFill="1" applyBorder="1" applyAlignment="1">
      <alignment vertical="center"/>
    </xf>
    <xf numFmtId="182" fontId="0" fillId="24" borderId="27" xfId="49" applyNumberFormat="1" applyFont="1" applyFill="1" applyBorder="1" applyAlignment="1">
      <alignment vertical="center"/>
    </xf>
    <xf numFmtId="0" fontId="0" fillId="24" borderId="0" xfId="65" applyFont="1" applyFill="1" applyBorder="1" applyAlignment="1">
      <alignment horizontal="left" vertical="center"/>
      <protection/>
    </xf>
    <xf numFmtId="0" fontId="0" fillId="25" borderId="0" xfId="65" applyFont="1" applyFill="1" applyBorder="1" applyAlignment="1">
      <alignment horizontal="left" vertical="center"/>
      <protection/>
    </xf>
    <xf numFmtId="0" fontId="0" fillId="24" borderId="91" xfId="65" applyFont="1" applyFill="1" applyBorder="1" applyAlignment="1">
      <alignment horizontal="left" vertical="center" wrapText="1"/>
      <protection/>
    </xf>
    <xf numFmtId="182" fontId="0" fillId="24" borderId="134" xfId="49" applyNumberFormat="1" applyFont="1" applyFill="1" applyBorder="1" applyAlignment="1">
      <alignment horizontal="right" vertical="center"/>
    </xf>
    <xf numFmtId="0" fontId="0" fillId="24" borderId="135" xfId="65" applyFont="1" applyFill="1" applyBorder="1" applyAlignment="1">
      <alignment vertical="center"/>
      <protection/>
    </xf>
    <xf numFmtId="0" fontId="0" fillId="24" borderId="91" xfId="65" applyFont="1" applyFill="1" applyBorder="1" applyAlignment="1">
      <alignment vertical="center"/>
      <protection/>
    </xf>
    <xf numFmtId="0" fontId="0" fillId="24" borderId="91" xfId="65" applyFont="1" applyFill="1" applyBorder="1" applyAlignment="1">
      <alignment horizontal="left" vertical="center"/>
      <protection/>
    </xf>
    <xf numFmtId="0" fontId="0" fillId="24" borderId="136" xfId="65" applyFont="1" applyFill="1" applyBorder="1" applyAlignment="1">
      <alignment horizontal="left" vertical="center"/>
      <protection/>
    </xf>
    <xf numFmtId="0" fontId="0" fillId="24" borderId="137" xfId="65" applyFont="1" applyFill="1" applyBorder="1" applyAlignment="1">
      <alignment horizontal="left" vertical="center"/>
      <protection/>
    </xf>
    <xf numFmtId="0" fontId="0" fillId="24" borderId="138" xfId="65" applyFont="1" applyFill="1" applyBorder="1" applyAlignment="1">
      <alignment horizontal="left" vertical="center" wrapText="1"/>
      <protection/>
    </xf>
    <xf numFmtId="0" fontId="0" fillId="24" borderId="138" xfId="65" applyFont="1" applyFill="1" applyBorder="1" applyAlignment="1">
      <alignment vertical="center"/>
      <protection/>
    </xf>
    <xf numFmtId="0" fontId="0" fillId="24" borderId="139" xfId="65" applyFont="1" applyFill="1" applyBorder="1" applyAlignment="1">
      <alignment horizontal="left" vertical="center" wrapText="1"/>
      <protection/>
    </xf>
    <xf numFmtId="0" fontId="0" fillId="24" borderId="139" xfId="65" applyFont="1" applyFill="1" applyBorder="1" applyAlignment="1">
      <alignment vertical="center"/>
      <protection/>
    </xf>
    <xf numFmtId="0" fontId="0" fillId="24" borderId="77" xfId="65" applyFont="1" applyFill="1" applyBorder="1" applyAlignment="1">
      <alignment horizontal="left" vertical="center"/>
      <protection/>
    </xf>
    <xf numFmtId="0" fontId="0" fillId="24" borderId="138" xfId="65" applyFont="1" applyFill="1" applyBorder="1" applyAlignment="1">
      <alignment horizontal="left" vertical="center"/>
      <protection/>
    </xf>
    <xf numFmtId="0" fontId="0" fillId="24" borderId="140" xfId="65" applyFont="1" applyFill="1" applyBorder="1" applyAlignment="1">
      <alignment horizontal="left" vertical="center"/>
      <protection/>
    </xf>
    <xf numFmtId="0" fontId="0" fillId="24" borderId="141" xfId="65" applyFont="1" applyFill="1" applyBorder="1" applyAlignment="1">
      <alignment horizontal="left" vertical="center"/>
      <protection/>
    </xf>
    <xf numFmtId="0" fontId="0" fillId="24" borderId="135" xfId="65" applyFont="1" applyFill="1" applyBorder="1" applyAlignment="1">
      <alignment horizontal="left" vertical="center"/>
      <protection/>
    </xf>
    <xf numFmtId="0" fontId="0" fillId="24" borderId="142" xfId="65" applyFont="1" applyFill="1" applyBorder="1" applyAlignment="1">
      <alignment horizontal="left" vertical="center"/>
      <protection/>
    </xf>
    <xf numFmtId="182" fontId="0" fillId="24" borderId="143" xfId="49" applyNumberFormat="1" applyFont="1" applyFill="1" applyBorder="1" applyAlignment="1">
      <alignment vertical="center"/>
    </xf>
    <xf numFmtId="182" fontId="0" fillId="24" borderId="142" xfId="65" applyNumberFormat="1" applyFont="1" applyFill="1" applyBorder="1" applyAlignment="1">
      <alignment horizontal="right" vertical="center"/>
      <protection/>
    </xf>
    <xf numFmtId="182" fontId="0" fillId="24" borderId="74" xfId="49" applyNumberFormat="1" applyFont="1" applyFill="1" applyBorder="1" applyAlignment="1">
      <alignment vertical="center"/>
    </xf>
    <xf numFmtId="182" fontId="0" fillId="24" borderId="66" xfId="49" applyNumberFormat="1" applyFont="1" applyFill="1" applyBorder="1" applyAlignment="1">
      <alignment horizontal="center" vertical="center"/>
    </xf>
    <xf numFmtId="182" fontId="0" fillId="24" borderId="60" xfId="49" applyNumberFormat="1" applyFont="1" applyFill="1" applyBorder="1" applyAlignment="1">
      <alignment horizontal="center" vertical="center"/>
    </xf>
    <xf numFmtId="182" fontId="0" fillId="24" borderId="144" xfId="49" applyNumberFormat="1" applyFont="1" applyFill="1" applyBorder="1" applyAlignment="1">
      <alignment horizontal="center" vertical="center"/>
    </xf>
    <xf numFmtId="182" fontId="0" fillId="24" borderId="145" xfId="49" applyNumberFormat="1" applyFont="1" applyFill="1" applyBorder="1" applyAlignment="1">
      <alignment horizontal="center" vertical="center"/>
    </xf>
    <xf numFmtId="182" fontId="0" fillId="24" borderId="146" xfId="49" applyNumberFormat="1" applyFont="1" applyFill="1" applyBorder="1" applyAlignment="1">
      <alignment horizontal="center" vertical="center"/>
    </xf>
    <xf numFmtId="182" fontId="0" fillId="24" borderId="11" xfId="49" applyNumberFormat="1" applyFont="1" applyFill="1" applyBorder="1" applyAlignment="1">
      <alignment horizontal="center" vertical="center"/>
    </xf>
    <xf numFmtId="182" fontId="0" fillId="24" borderId="108" xfId="49" applyNumberFormat="1" applyFont="1" applyFill="1" applyBorder="1" applyAlignment="1">
      <alignment horizontal="center" vertical="center"/>
    </xf>
    <xf numFmtId="182" fontId="0" fillId="24" borderId="100" xfId="49" applyNumberFormat="1" applyFont="1" applyFill="1" applyBorder="1" applyAlignment="1">
      <alignment horizontal="center" vertical="center"/>
    </xf>
    <xf numFmtId="182" fontId="0" fillId="24" borderId="67" xfId="49" applyNumberFormat="1" applyFont="1" applyFill="1" applyBorder="1" applyAlignment="1">
      <alignment horizontal="center" vertical="center"/>
    </xf>
    <xf numFmtId="182" fontId="0" fillId="24" borderId="72" xfId="49" applyNumberFormat="1" applyFont="1" applyFill="1" applyBorder="1" applyAlignment="1">
      <alignment horizontal="center" vertical="center"/>
    </xf>
    <xf numFmtId="182" fontId="0" fillId="24" borderId="74" xfId="49" applyNumberFormat="1" applyFont="1" applyFill="1" applyBorder="1" applyAlignment="1">
      <alignment horizontal="center" vertical="center"/>
    </xf>
    <xf numFmtId="182" fontId="0" fillId="24" borderId="147" xfId="49" applyNumberFormat="1" applyFont="1" applyFill="1" applyBorder="1" applyAlignment="1">
      <alignment horizontal="center" vertical="center"/>
    </xf>
    <xf numFmtId="182" fontId="0" fillId="24" borderId="148" xfId="49" applyNumberFormat="1" applyFont="1" applyFill="1" applyBorder="1" applyAlignment="1">
      <alignment horizontal="center" vertical="center"/>
    </xf>
    <xf numFmtId="182" fontId="0" fillId="24" borderId="43" xfId="49" applyNumberFormat="1" applyFont="1" applyFill="1" applyBorder="1" applyAlignment="1">
      <alignment horizontal="center" vertical="center"/>
    </xf>
    <xf numFmtId="182" fontId="0" fillId="24" borderId="109" xfId="49" applyNumberFormat="1" applyFont="1" applyFill="1" applyBorder="1" applyAlignment="1">
      <alignment horizontal="center" vertical="center"/>
    </xf>
    <xf numFmtId="182" fontId="0" fillId="24" borderId="68" xfId="49" applyNumberFormat="1" applyFont="1" applyFill="1" applyBorder="1" applyAlignment="1">
      <alignment horizontal="center" vertical="center"/>
    </xf>
    <xf numFmtId="182" fontId="0" fillId="24" borderId="59" xfId="49" applyNumberFormat="1" applyFont="1" applyFill="1" applyBorder="1" applyAlignment="1">
      <alignment horizontal="center" vertical="center"/>
    </xf>
    <xf numFmtId="182" fontId="0" fillId="24" borderId="149" xfId="49" applyNumberFormat="1" applyFont="1" applyFill="1" applyBorder="1" applyAlignment="1">
      <alignment horizontal="center" vertical="center"/>
    </xf>
    <xf numFmtId="182" fontId="0" fillId="24" borderId="150" xfId="49" applyNumberFormat="1" applyFont="1" applyFill="1" applyBorder="1" applyAlignment="1">
      <alignment horizontal="center" vertical="center"/>
    </xf>
    <xf numFmtId="182" fontId="0" fillId="24" borderId="151" xfId="49" applyNumberFormat="1" applyFont="1" applyFill="1" applyBorder="1" applyAlignment="1">
      <alignment horizontal="center" vertical="center"/>
    </xf>
    <xf numFmtId="182" fontId="0" fillId="24" borderId="92" xfId="49" applyNumberFormat="1" applyFont="1" applyFill="1" applyBorder="1" applyAlignment="1">
      <alignment horizontal="center" vertical="center"/>
    </xf>
    <xf numFmtId="182" fontId="0" fillId="24" borderId="134" xfId="49" applyNumberFormat="1" applyFont="1" applyFill="1" applyBorder="1" applyAlignment="1">
      <alignment vertical="center"/>
    </xf>
    <xf numFmtId="0" fontId="0" fillId="24" borderId="0" xfId="65" applyFont="1" applyFill="1" applyBorder="1" applyAlignment="1">
      <alignment vertical="center"/>
      <protection/>
    </xf>
    <xf numFmtId="0" fontId="0" fillId="24" borderId="152" xfId="65" applyFont="1" applyFill="1" applyBorder="1" applyAlignment="1">
      <alignment horizontal="left" vertical="center"/>
      <protection/>
    </xf>
    <xf numFmtId="182" fontId="0" fillId="24" borderId="73" xfId="49" applyNumberFormat="1" applyFont="1" applyFill="1" applyBorder="1" applyAlignment="1">
      <alignment vertical="center"/>
    </xf>
    <xf numFmtId="182" fontId="0" fillId="24" borderId="110" xfId="65" applyNumberFormat="1" applyFont="1" applyFill="1" applyBorder="1" applyAlignment="1">
      <alignment horizontal="right" vertical="center"/>
      <protection/>
    </xf>
    <xf numFmtId="0" fontId="0" fillId="24" borderId="71" xfId="65" applyFont="1" applyFill="1" applyBorder="1" applyAlignment="1">
      <alignment horizontal="left" vertical="center"/>
      <protection/>
    </xf>
    <xf numFmtId="0" fontId="0" fillId="25" borderId="119" xfId="65" applyFont="1" applyFill="1" applyBorder="1" applyAlignment="1">
      <alignment vertical="center"/>
      <protection/>
    </xf>
    <xf numFmtId="0" fontId="0" fillId="25" borderId="86" xfId="65" applyFont="1" applyFill="1" applyBorder="1" applyAlignment="1">
      <alignment vertical="center"/>
      <protection/>
    </xf>
    <xf numFmtId="0" fontId="0" fillId="24" borderId="91" xfId="65" applyFont="1" applyFill="1" applyBorder="1" applyAlignment="1">
      <alignment horizontal="left" vertical="center"/>
      <protection/>
    </xf>
    <xf numFmtId="0" fontId="0" fillId="25" borderId="91" xfId="65" applyFont="1" applyFill="1" applyBorder="1" applyAlignment="1">
      <alignment horizontal="left" vertical="center"/>
      <protection/>
    </xf>
    <xf numFmtId="0" fontId="0" fillId="29" borderId="137" xfId="65" applyFont="1" applyFill="1" applyBorder="1" applyAlignment="1">
      <alignment horizontal="left" vertical="center"/>
      <protection/>
    </xf>
    <xf numFmtId="0" fontId="0" fillId="29" borderId="153" xfId="65" applyFont="1" applyFill="1" applyBorder="1" applyAlignment="1">
      <alignment horizontal="left" vertical="center"/>
      <protection/>
    </xf>
    <xf numFmtId="0" fontId="0" fillId="29" borderId="153" xfId="65" applyFont="1" applyFill="1" applyBorder="1" applyAlignment="1">
      <alignment horizontal="left" vertical="center"/>
      <protection/>
    </xf>
    <xf numFmtId="0" fontId="0" fillId="29" borderId="154" xfId="65" applyFont="1" applyFill="1" applyBorder="1" applyAlignment="1">
      <alignment horizontal="left" vertical="center"/>
      <protection/>
    </xf>
    <xf numFmtId="182" fontId="0" fillId="29" borderId="145" xfId="49" applyNumberFormat="1" applyFont="1" applyFill="1" applyBorder="1" applyAlignment="1">
      <alignment horizontal="center" vertical="center"/>
    </xf>
    <xf numFmtId="182" fontId="0" fillId="29" borderId="147" xfId="49" applyNumberFormat="1" applyFont="1" applyFill="1" applyBorder="1" applyAlignment="1">
      <alignment horizontal="center" vertical="center"/>
    </xf>
    <xf numFmtId="182" fontId="0" fillId="29" borderId="150" xfId="49" applyNumberFormat="1" applyFont="1" applyFill="1" applyBorder="1" applyAlignment="1">
      <alignment horizontal="center" vertical="center"/>
    </xf>
    <xf numFmtId="182" fontId="0" fillId="29" borderId="76" xfId="49" applyNumberFormat="1" applyFont="1" applyFill="1" applyBorder="1" applyAlignment="1">
      <alignment vertical="center"/>
    </xf>
    <xf numFmtId="182" fontId="0" fillId="29" borderId="147" xfId="49" applyNumberFormat="1" applyFont="1" applyFill="1" applyBorder="1" applyAlignment="1">
      <alignment vertical="center"/>
    </xf>
    <xf numFmtId="182" fontId="0" fillId="29" borderId="77" xfId="65" applyNumberFormat="1" applyFont="1" applyFill="1" applyBorder="1" applyAlignment="1">
      <alignment horizontal="right" vertical="center"/>
      <protection/>
    </xf>
    <xf numFmtId="0" fontId="0" fillId="29" borderId="155" xfId="65" applyFont="1" applyFill="1" applyBorder="1" applyAlignment="1">
      <alignment horizontal="left" vertical="center"/>
      <protection/>
    </xf>
    <xf numFmtId="0" fontId="0" fillId="29" borderId="17" xfId="65" applyFont="1" applyFill="1" applyBorder="1" applyAlignment="1">
      <alignment horizontal="left" vertical="center"/>
      <protection/>
    </xf>
    <xf numFmtId="182" fontId="0" fillId="29" borderId="156" xfId="49" applyNumberFormat="1" applyFont="1" applyFill="1" applyBorder="1" applyAlignment="1">
      <alignment vertical="center"/>
    </xf>
    <xf numFmtId="182" fontId="0" fillId="29" borderId="34" xfId="49" applyNumberFormat="1" applyFont="1" applyFill="1" applyBorder="1" applyAlignment="1">
      <alignment vertical="center"/>
    </xf>
    <xf numFmtId="182" fontId="0" fillId="29" borderId="157" xfId="65" applyNumberFormat="1" applyFont="1" applyFill="1" applyBorder="1" applyAlignment="1">
      <alignment horizontal="right" vertical="center"/>
      <protection/>
    </xf>
    <xf numFmtId="0" fontId="41" fillId="25" borderId="0" xfId="0" applyFont="1" applyFill="1" applyBorder="1" applyAlignment="1">
      <alignment vertical="center"/>
    </xf>
    <xf numFmtId="0" fontId="39" fillId="25" borderId="0" xfId="0" applyFont="1" applyFill="1" applyBorder="1" applyAlignment="1">
      <alignment horizontal="right" vertical="center"/>
    </xf>
    <xf numFmtId="182" fontId="41" fillId="29" borderId="97" xfId="0" applyNumberFormat="1" applyFont="1" applyFill="1" applyBorder="1" applyAlignment="1">
      <alignment vertical="center"/>
    </xf>
    <xf numFmtId="182" fontId="41" fillId="25" borderId="0" xfId="49" applyNumberFormat="1" applyFont="1" applyFill="1" applyAlignment="1">
      <alignment horizontal="center" vertical="center"/>
    </xf>
    <xf numFmtId="182" fontId="41" fillId="25" borderId="15" xfId="0" applyNumberFormat="1" applyFont="1" applyFill="1" applyBorder="1" applyAlignment="1">
      <alignment vertical="center"/>
    </xf>
    <xf numFmtId="182" fontId="39" fillId="29" borderId="106" xfId="0" applyNumberFormat="1" applyFont="1" applyFill="1" applyBorder="1" applyAlignment="1">
      <alignment horizontal="left" vertical="center"/>
    </xf>
    <xf numFmtId="182" fontId="39" fillId="25" borderId="0" xfId="0" applyNumberFormat="1" applyFont="1" applyFill="1" applyAlignment="1">
      <alignment vertical="center" wrapText="1"/>
    </xf>
    <xf numFmtId="182" fontId="39" fillId="25" borderId="0" xfId="49" applyNumberFormat="1" applyFont="1" applyFill="1" applyBorder="1" applyAlignment="1">
      <alignment horizontal="left" vertical="center" wrapText="1"/>
    </xf>
    <xf numFmtId="182" fontId="39" fillId="25" borderId="0" xfId="0" applyNumberFormat="1" applyFont="1" applyFill="1" applyAlignment="1">
      <alignment horizontal="left" vertical="center" wrapText="1"/>
    </xf>
    <xf numFmtId="182" fontId="25" fillId="25" borderId="0" xfId="0" applyNumberFormat="1" applyFont="1" applyFill="1" applyAlignment="1">
      <alignment horizontal="left" vertical="top" wrapText="1"/>
    </xf>
    <xf numFmtId="182" fontId="41" fillId="28" borderId="158" xfId="0" applyNumberFormat="1" applyFont="1" applyFill="1" applyBorder="1" applyAlignment="1">
      <alignment vertical="center" wrapText="1"/>
    </xf>
    <xf numFmtId="182" fontId="41" fillId="25" borderId="0" xfId="0" applyNumberFormat="1" applyFont="1" applyFill="1" applyBorder="1" applyAlignment="1">
      <alignment vertical="center"/>
    </xf>
    <xf numFmtId="182" fontId="39" fillId="25" borderId="104" xfId="0" applyNumberFormat="1" applyFont="1" applyFill="1" applyBorder="1" applyAlignment="1">
      <alignment horizontal="left" vertical="center"/>
    </xf>
    <xf numFmtId="182" fontId="39" fillId="25" borderId="53" xfId="0" applyNumberFormat="1" applyFont="1" applyFill="1" applyBorder="1" applyAlignment="1">
      <alignment horizontal="left" vertical="center"/>
    </xf>
    <xf numFmtId="0" fontId="39" fillId="25" borderId="104" xfId="0" applyFont="1" applyFill="1" applyBorder="1" applyAlignment="1">
      <alignment horizontal="left" vertical="center"/>
    </xf>
    <xf numFmtId="0" fontId="39" fillId="25" borderId="53" xfId="0" applyFont="1" applyFill="1" applyBorder="1" applyAlignment="1">
      <alignment horizontal="left" vertical="center"/>
    </xf>
    <xf numFmtId="182" fontId="39" fillId="25" borderId="0" xfId="0" applyNumberFormat="1" applyFont="1" applyFill="1" applyAlignment="1">
      <alignment horizontal="right" vertical="center" wrapText="1"/>
    </xf>
    <xf numFmtId="182" fontId="39" fillId="25" borderId="20" xfId="0" applyNumberFormat="1" applyFont="1" applyFill="1" applyBorder="1" applyAlignment="1">
      <alignment horizontal="right" vertical="center" wrapText="1"/>
    </xf>
    <xf numFmtId="0" fontId="39" fillId="29" borderId="105" xfId="0" applyFont="1" applyFill="1" applyBorder="1" applyAlignment="1">
      <alignment horizontal="left" vertical="center"/>
    </xf>
    <xf numFmtId="0" fontId="39" fillId="29" borderId="96" xfId="0" applyFont="1" applyFill="1" applyBorder="1" applyAlignment="1">
      <alignment horizontal="left" vertical="center"/>
    </xf>
    <xf numFmtId="0" fontId="39" fillId="25" borderId="104" xfId="0" applyFont="1" applyFill="1" applyBorder="1" applyAlignment="1">
      <alignment horizontal="left" vertical="center"/>
    </xf>
    <xf numFmtId="0" fontId="39" fillId="29" borderId="105" xfId="0" applyFont="1" applyFill="1" applyBorder="1" applyAlignment="1">
      <alignment horizontal="left" vertical="center"/>
    </xf>
    <xf numFmtId="182" fontId="39" fillId="25" borderId="104" xfId="0" applyNumberFormat="1" applyFont="1" applyFill="1" applyBorder="1" applyAlignment="1">
      <alignment horizontal="left" vertical="center"/>
    </xf>
    <xf numFmtId="204" fontId="41" fillId="25" borderId="158" xfId="0" applyNumberFormat="1" applyFont="1" applyFill="1" applyBorder="1" applyAlignment="1">
      <alignment vertical="center" wrapText="1"/>
    </xf>
    <xf numFmtId="205" fontId="41" fillId="25" borderId="158" xfId="0" applyNumberFormat="1" applyFont="1" applyFill="1" applyBorder="1" applyAlignment="1">
      <alignment vertical="center" wrapText="1"/>
    </xf>
    <xf numFmtId="0" fontId="32" fillId="0" borderId="0" xfId="0" applyFont="1" applyAlignment="1">
      <alignment vertical="top"/>
    </xf>
    <xf numFmtId="3" fontId="25" fillId="25" borderId="0" xfId="51" applyNumberFormat="1" applyFont="1" applyFill="1" applyAlignment="1">
      <alignment/>
    </xf>
    <xf numFmtId="3" fontId="22" fillId="25" borderId="0" xfId="51" applyNumberFormat="1" applyFont="1" applyFill="1" applyAlignment="1">
      <alignment/>
    </xf>
    <xf numFmtId="3" fontId="22" fillId="25" borderId="0" xfId="51" applyNumberFormat="1" applyFont="1" applyFill="1" applyAlignment="1">
      <alignment horizontal="left" vertical="center"/>
    </xf>
    <xf numFmtId="0" fontId="22" fillId="25" borderId="0" xfId="62" applyFont="1" applyFill="1" applyAlignment="1">
      <alignment horizontal="left" vertical="center"/>
      <protection/>
    </xf>
    <xf numFmtId="0" fontId="29" fillId="25" borderId="0" xfId="62" applyFont="1" applyFill="1" applyAlignment="1">
      <alignment/>
      <protection/>
    </xf>
    <xf numFmtId="3" fontId="32" fillId="25" borderId="0" xfId="51" applyNumberFormat="1" applyFont="1" applyFill="1" applyAlignment="1">
      <alignment/>
    </xf>
    <xf numFmtId="3" fontId="46" fillId="25" borderId="0" xfId="51" applyNumberFormat="1" applyFont="1" applyFill="1" applyAlignment="1">
      <alignment vertical="center"/>
    </xf>
    <xf numFmtId="3" fontId="28" fillId="25" borderId="0" xfId="51" applyNumberFormat="1" applyFont="1" applyFill="1" applyAlignment="1">
      <alignment/>
    </xf>
    <xf numFmtId="3" fontId="44" fillId="25" borderId="0" xfId="51" applyNumberFormat="1" applyFont="1" applyFill="1" applyAlignment="1">
      <alignment/>
    </xf>
    <xf numFmtId="3" fontId="28" fillId="25" borderId="0" xfId="51" applyNumberFormat="1" applyFont="1" applyFill="1" applyAlignment="1">
      <alignment horizontal="left" vertical="center"/>
    </xf>
    <xf numFmtId="0" fontId="28" fillId="25" borderId="0" xfId="62" applyFont="1" applyFill="1" applyAlignment="1">
      <alignment horizontal="left" vertical="center"/>
      <protection/>
    </xf>
    <xf numFmtId="0" fontId="28" fillId="25" borderId="0" xfId="62" applyFont="1" applyFill="1" applyAlignment="1">
      <alignment horizontal="right" vertical="center"/>
      <protection/>
    </xf>
    <xf numFmtId="0" fontId="28" fillId="25" borderId="0" xfId="62" applyFont="1" applyFill="1" applyAlignment="1">
      <alignment/>
      <protection/>
    </xf>
    <xf numFmtId="0" fontId="39" fillId="25" borderId="0" xfId="62" applyFont="1" applyFill="1" applyBorder="1">
      <alignment/>
      <protection/>
    </xf>
    <xf numFmtId="0" fontId="41" fillId="26" borderId="21" xfId="62" applyFont="1" applyFill="1" applyBorder="1" applyAlignment="1">
      <alignment horizontal="center" vertical="center" wrapText="1"/>
      <protection/>
    </xf>
    <xf numFmtId="0" fontId="41" fillId="26" borderId="22" xfId="62" applyFont="1" applyFill="1" applyBorder="1" applyAlignment="1">
      <alignment horizontal="center" vertical="center" wrapText="1"/>
      <protection/>
    </xf>
    <xf numFmtId="0" fontId="39" fillId="25" borderId="0" xfId="62" applyFont="1" applyFill="1">
      <alignment/>
      <protection/>
    </xf>
    <xf numFmtId="0" fontId="0" fillId="25" borderId="0" xfId="62" applyFont="1" applyFill="1" applyBorder="1">
      <alignment/>
      <protection/>
    </xf>
    <xf numFmtId="182" fontId="39" fillId="25" borderId="30" xfId="62" applyNumberFormat="1" applyFont="1" applyFill="1" applyBorder="1" applyAlignment="1">
      <alignment vertical="center" wrapText="1"/>
      <protection/>
    </xf>
    <xf numFmtId="182" fontId="39" fillId="25" borderId="29" xfId="62" applyNumberFormat="1" applyFont="1" applyFill="1" applyBorder="1" applyAlignment="1">
      <alignment vertical="center" wrapText="1"/>
      <protection/>
    </xf>
    <xf numFmtId="182" fontId="0" fillId="25" borderId="0" xfId="62" applyNumberFormat="1" applyFont="1" applyFill="1">
      <alignment/>
      <protection/>
    </xf>
    <xf numFmtId="0" fontId="0" fillId="25" borderId="0" xfId="62" applyFont="1" applyFill="1">
      <alignment/>
      <protection/>
    </xf>
    <xf numFmtId="182" fontId="39" fillId="25" borderId="53" xfId="62" applyNumberFormat="1" applyFont="1" applyFill="1" applyBorder="1" applyAlignment="1">
      <alignment horizontal="left" vertical="center" wrapText="1"/>
      <protection/>
    </xf>
    <xf numFmtId="182" fontId="39" fillId="25" borderId="54" xfId="62" applyNumberFormat="1" applyFont="1" applyFill="1" applyBorder="1" applyAlignment="1">
      <alignment horizontal="left" vertical="center" wrapText="1"/>
      <protection/>
    </xf>
    <xf numFmtId="182" fontId="39" fillId="25" borderId="55" xfId="62" applyNumberFormat="1" applyFont="1" applyFill="1" applyBorder="1" applyAlignment="1">
      <alignment vertical="center" wrapText="1"/>
      <protection/>
    </xf>
    <xf numFmtId="182" fontId="41" fillId="25" borderId="21" xfId="62" applyNumberFormat="1" applyFont="1" applyFill="1" applyBorder="1" applyAlignment="1">
      <alignment horizontal="center" vertical="center" wrapText="1"/>
      <protection/>
    </xf>
    <xf numFmtId="182" fontId="41" fillId="25" borderId="22" xfId="62" applyNumberFormat="1" applyFont="1" applyFill="1" applyBorder="1" applyAlignment="1">
      <alignment horizontal="center" vertical="center" wrapText="1"/>
      <protection/>
    </xf>
    <xf numFmtId="182" fontId="39" fillId="25" borderId="41" xfId="62" applyNumberFormat="1" applyFont="1" applyFill="1" applyBorder="1">
      <alignment/>
      <protection/>
    </xf>
    <xf numFmtId="182" fontId="39" fillId="25" borderId="0" xfId="62" applyNumberFormat="1" applyFont="1" applyFill="1" applyBorder="1">
      <alignment/>
      <protection/>
    </xf>
    <xf numFmtId="182" fontId="39" fillId="25" borderId="0" xfId="62" applyNumberFormat="1" applyFont="1" applyFill="1">
      <alignment/>
      <protection/>
    </xf>
    <xf numFmtId="182" fontId="41" fillId="26" borderId="56" xfId="62" applyNumberFormat="1" applyFont="1" applyFill="1" applyBorder="1" applyAlignment="1">
      <alignment horizontal="center" vertical="center" wrapText="1"/>
      <protection/>
    </xf>
    <xf numFmtId="182" fontId="41" fillId="25" borderId="0" xfId="62" applyNumberFormat="1" applyFont="1" applyFill="1" applyBorder="1" applyAlignment="1">
      <alignment horizontal="center" vertical="center" wrapText="1"/>
      <protection/>
    </xf>
    <xf numFmtId="182" fontId="39" fillId="28" borderId="24" xfId="62" applyNumberFormat="1" applyFont="1" applyFill="1" applyBorder="1" applyAlignment="1">
      <alignment vertical="center"/>
      <protection/>
    </xf>
    <xf numFmtId="182" fontId="39" fillId="25" borderId="0" xfId="62" applyNumberFormat="1" applyFont="1" applyFill="1" applyBorder="1" applyAlignment="1">
      <alignment vertical="center"/>
      <protection/>
    </xf>
    <xf numFmtId="0" fontId="30" fillId="25" borderId="0" xfId="62" applyFont="1" applyFill="1">
      <alignment/>
      <protection/>
    </xf>
    <xf numFmtId="0" fontId="30" fillId="25" borderId="0" xfId="62" applyFont="1" applyFill="1" applyBorder="1">
      <alignment/>
      <protection/>
    </xf>
    <xf numFmtId="0" fontId="25" fillId="25" borderId="0" xfId="62" applyFont="1" applyFill="1" applyBorder="1">
      <alignment/>
      <protection/>
    </xf>
    <xf numFmtId="3" fontId="25" fillId="25" borderId="0" xfId="51" applyNumberFormat="1" applyFont="1" applyFill="1" applyBorder="1" applyAlignment="1">
      <alignment horizontal="center" vertical="top"/>
    </xf>
    <xf numFmtId="0" fontId="29" fillId="25" borderId="0" xfId="62" applyFont="1" applyFill="1" applyAlignment="1">
      <alignment vertical="top"/>
      <protection/>
    </xf>
    <xf numFmtId="0" fontId="25" fillId="25" borderId="0" xfId="62" applyFont="1" applyFill="1" applyAlignment="1">
      <alignment horizontal="center" vertical="top"/>
      <protection/>
    </xf>
    <xf numFmtId="0" fontId="25" fillId="25" borderId="0" xfId="62" applyFont="1" applyFill="1" applyAlignment="1">
      <alignment vertical="center"/>
      <protection/>
    </xf>
    <xf numFmtId="0" fontId="25" fillId="25" borderId="0" xfId="62" applyFont="1" applyFill="1" applyAlignment="1">
      <alignment vertical="top"/>
      <protection/>
    </xf>
    <xf numFmtId="3" fontId="25" fillId="25" borderId="0" xfId="51" applyNumberFormat="1" applyFont="1" applyFill="1" applyBorder="1" applyAlignment="1">
      <alignment vertical="top" wrapText="1"/>
    </xf>
    <xf numFmtId="0" fontId="25" fillId="25" borderId="0" xfId="62" applyFont="1" applyFill="1" applyAlignment="1">
      <alignment horizontal="left" vertical="top" wrapText="1"/>
      <protection/>
    </xf>
    <xf numFmtId="182" fontId="39" fillId="25" borderId="51" xfId="0" applyNumberFormat="1" applyFont="1" applyFill="1" applyBorder="1" applyAlignment="1">
      <alignment vertical="center"/>
    </xf>
    <xf numFmtId="182" fontId="39" fillId="25" borderId="11" xfId="0" applyNumberFormat="1" applyFont="1" applyFill="1" applyBorder="1" applyAlignment="1">
      <alignment vertical="center"/>
    </xf>
    <xf numFmtId="182" fontId="39" fillId="25" borderId="49" xfId="0" applyNumberFormat="1" applyFont="1" applyFill="1" applyBorder="1" applyAlignment="1">
      <alignment vertical="center"/>
    </xf>
    <xf numFmtId="182" fontId="39" fillId="25" borderId="50" xfId="0" applyNumberFormat="1" applyFont="1" applyFill="1" applyBorder="1" applyAlignment="1">
      <alignment vertical="center"/>
    </xf>
    <xf numFmtId="182" fontId="39" fillId="25" borderId="159" xfId="0" applyNumberFormat="1" applyFont="1" applyFill="1" applyBorder="1" applyAlignment="1">
      <alignment vertical="center"/>
    </xf>
    <xf numFmtId="182" fontId="39" fillId="25" borderId="160" xfId="0" applyNumberFormat="1" applyFont="1" applyFill="1" applyBorder="1" applyAlignment="1">
      <alignment vertical="center"/>
    </xf>
    <xf numFmtId="182" fontId="39" fillId="28" borderId="15" xfId="0" applyNumberFormat="1" applyFont="1" applyFill="1" applyBorder="1" applyAlignment="1">
      <alignment vertical="center"/>
    </xf>
    <xf numFmtId="182" fontId="0" fillId="24" borderId="12" xfId="49" applyNumberFormat="1" applyFont="1" applyFill="1" applyBorder="1" applyAlignment="1">
      <alignment horizontal="center" vertical="center"/>
    </xf>
    <xf numFmtId="182" fontId="0" fillId="24" borderId="25" xfId="49" applyNumberFormat="1" applyFont="1" applyFill="1" applyBorder="1" applyAlignment="1">
      <alignment horizontal="center" vertical="center"/>
    </xf>
    <xf numFmtId="182" fontId="0" fillId="24" borderId="28" xfId="49" applyNumberFormat="1" applyFont="1" applyFill="1" applyBorder="1" applyAlignment="1">
      <alignment horizontal="center" vertical="center"/>
    </xf>
    <xf numFmtId="182" fontId="0" fillId="24" borderId="26" xfId="49" applyNumberFormat="1" applyFont="1" applyFill="1" applyBorder="1" applyAlignment="1">
      <alignment vertical="center"/>
    </xf>
    <xf numFmtId="182" fontId="0" fillId="24" borderId="47" xfId="65" applyNumberFormat="1" applyFont="1" applyFill="1" applyBorder="1" applyAlignment="1">
      <alignment horizontal="right" vertical="center"/>
      <protection/>
    </xf>
    <xf numFmtId="0" fontId="0" fillId="24" borderId="155" xfId="65" applyFont="1" applyFill="1" applyBorder="1" applyAlignment="1">
      <alignment horizontal="left" vertical="center"/>
      <protection/>
    </xf>
    <xf numFmtId="0" fontId="0" fillId="24" borderId="117" xfId="65" applyFont="1" applyFill="1" applyBorder="1" applyAlignment="1">
      <alignment horizontal="left" vertical="center"/>
      <protection/>
    </xf>
    <xf numFmtId="0" fontId="0" fillId="24" borderId="117" xfId="65" applyFont="1" applyFill="1" applyBorder="1" applyAlignment="1">
      <alignment horizontal="left" vertical="center"/>
      <protection/>
    </xf>
    <xf numFmtId="0" fontId="0" fillId="25" borderId="46" xfId="65" applyFont="1" applyFill="1" applyBorder="1" applyAlignment="1">
      <alignment horizontal="left" vertical="center"/>
      <protection/>
    </xf>
    <xf numFmtId="0" fontId="0" fillId="24" borderId="161" xfId="65" applyFont="1" applyFill="1" applyBorder="1" applyAlignment="1">
      <alignment horizontal="left" vertical="center"/>
      <protection/>
    </xf>
    <xf numFmtId="182" fontId="41" fillId="30" borderId="15" xfId="0" applyNumberFormat="1" applyFont="1" applyFill="1" applyBorder="1" applyAlignment="1">
      <alignment vertical="center" wrapText="1"/>
    </xf>
    <xf numFmtId="0" fontId="0" fillId="29" borderId="162" xfId="65" applyFont="1" applyFill="1" applyBorder="1" applyAlignment="1">
      <alignment horizontal="left" vertical="center"/>
      <protection/>
    </xf>
    <xf numFmtId="182" fontId="0" fillId="29" borderId="32" xfId="49" applyNumberFormat="1" applyFont="1" applyFill="1" applyBorder="1" applyAlignment="1">
      <alignment horizontal="center" vertical="center"/>
    </xf>
    <xf numFmtId="182" fontId="0" fillId="29" borderId="34" xfId="49" applyNumberFormat="1" applyFont="1" applyFill="1" applyBorder="1" applyAlignment="1">
      <alignment horizontal="center" vertical="center"/>
    </xf>
    <xf numFmtId="182" fontId="0" fillId="29" borderId="35" xfId="49" applyNumberFormat="1" applyFont="1" applyFill="1" applyBorder="1" applyAlignment="1">
      <alignment horizontal="center" vertical="center"/>
    </xf>
    <xf numFmtId="0" fontId="0" fillId="25" borderId="117" xfId="65" applyFont="1" applyFill="1" applyBorder="1" applyAlignment="1">
      <alignment horizontal="left" vertical="center"/>
      <protection/>
    </xf>
    <xf numFmtId="182" fontId="0" fillId="25" borderId="130" xfId="49" applyNumberFormat="1" applyFont="1" applyFill="1" applyBorder="1" applyAlignment="1">
      <alignment horizontal="center" vertical="center"/>
    </xf>
    <xf numFmtId="182" fontId="0" fillId="25" borderId="87" xfId="49" applyNumberFormat="1" applyFont="1" applyFill="1" applyBorder="1" applyAlignment="1">
      <alignment horizontal="center" vertical="center"/>
    </xf>
    <xf numFmtId="182" fontId="0" fillId="25" borderId="90" xfId="49" applyNumberFormat="1" applyFont="1" applyFill="1" applyBorder="1" applyAlignment="1">
      <alignment horizontal="center" vertical="center"/>
    </xf>
    <xf numFmtId="182" fontId="0" fillId="25" borderId="122" xfId="49" applyNumberFormat="1" applyFont="1" applyFill="1" applyBorder="1" applyAlignment="1">
      <alignment vertical="center"/>
    </xf>
    <xf numFmtId="182" fontId="0" fillId="25" borderId="87" xfId="49" applyNumberFormat="1" applyFont="1" applyFill="1" applyBorder="1" applyAlignment="1">
      <alignment vertical="center"/>
    </xf>
    <xf numFmtId="182" fontId="0" fillId="25" borderId="88" xfId="65" applyNumberFormat="1" applyFont="1" applyFill="1" applyBorder="1" applyAlignment="1">
      <alignment horizontal="right" vertical="center"/>
      <protection/>
    </xf>
    <xf numFmtId="0" fontId="39" fillId="25" borderId="59" xfId="68" applyFont="1" applyFill="1" applyBorder="1" applyAlignment="1">
      <alignment horizontal="left" vertical="center" wrapText="1"/>
      <protection/>
    </xf>
    <xf numFmtId="182" fontId="41" fillId="25" borderId="72" xfId="68" applyNumberFormat="1" applyFont="1" applyFill="1" applyBorder="1" applyAlignment="1">
      <alignment horizontal="center" vertical="center" shrinkToFit="1"/>
      <protection/>
    </xf>
    <xf numFmtId="182" fontId="41" fillId="25" borderId="85" xfId="68" applyNumberFormat="1" applyFont="1" applyFill="1" applyBorder="1" applyAlignment="1">
      <alignment horizontal="center" vertical="center" shrinkToFit="1"/>
      <protection/>
    </xf>
    <xf numFmtId="182" fontId="41" fillId="25" borderId="110" xfId="68" applyNumberFormat="1" applyFont="1" applyFill="1" applyBorder="1" applyAlignment="1">
      <alignment horizontal="center" vertical="center" wrapText="1"/>
      <protection/>
    </xf>
    <xf numFmtId="0" fontId="39" fillId="25" borderId="90" xfId="68" applyFont="1" applyFill="1" applyBorder="1" applyAlignment="1">
      <alignment horizontal="left" vertical="center" wrapText="1"/>
      <protection/>
    </xf>
    <xf numFmtId="182" fontId="41" fillId="25" borderId="87" xfId="68" applyNumberFormat="1" applyFont="1" applyFill="1" applyBorder="1" applyAlignment="1">
      <alignment horizontal="center" vertical="center" shrinkToFit="1"/>
      <protection/>
    </xf>
    <xf numFmtId="182" fontId="41" fillId="25" borderId="111" xfId="68" applyNumberFormat="1" applyFont="1" applyFill="1" applyBorder="1" applyAlignment="1">
      <alignment horizontal="center" vertical="center" shrinkToFit="1"/>
      <protection/>
    </xf>
    <xf numFmtId="182" fontId="41" fillId="25" borderId="88" xfId="68" applyNumberFormat="1" applyFont="1" applyFill="1" applyBorder="1" applyAlignment="1">
      <alignment horizontal="center" vertical="center" wrapText="1"/>
      <protection/>
    </xf>
    <xf numFmtId="0" fontId="39" fillId="24" borderId="19" xfId="67" applyFont="1" applyFill="1" applyBorder="1" applyAlignment="1">
      <alignment horizontal="left" vertical="center" wrapText="1"/>
      <protection/>
    </xf>
    <xf numFmtId="0" fontId="39" fillId="24" borderId="163" xfId="67" applyFont="1" applyFill="1" applyBorder="1" applyAlignment="1">
      <alignment horizontal="left" vertical="center" wrapText="1"/>
      <protection/>
    </xf>
    <xf numFmtId="0" fontId="39" fillId="24" borderId="49" xfId="67" applyFont="1" applyFill="1" applyBorder="1" applyAlignment="1">
      <alignment horizontal="left" vertical="center" wrapText="1"/>
      <protection/>
    </xf>
    <xf numFmtId="0" fontId="39" fillId="24" borderId="52" xfId="67" applyFont="1" applyFill="1" applyBorder="1" applyAlignment="1">
      <alignment horizontal="left" vertical="center" wrapText="1"/>
      <protection/>
    </xf>
    <xf numFmtId="0" fontId="24" fillId="24" borderId="0" xfId="68" applyFont="1" applyFill="1" applyAlignment="1">
      <alignment horizontal="center" vertical="center" wrapText="1"/>
      <protection/>
    </xf>
    <xf numFmtId="0" fontId="41" fillId="26" borderId="159" xfId="68" applyFont="1" applyFill="1" applyBorder="1" applyAlignment="1">
      <alignment horizontal="center" vertical="center" wrapText="1"/>
      <protection/>
    </xf>
    <xf numFmtId="0" fontId="41" fillId="26" borderId="164" xfId="68" applyFont="1" applyFill="1" applyBorder="1" applyAlignment="1">
      <alignment horizontal="center" vertical="center" wrapText="1"/>
      <protection/>
    </xf>
    <xf numFmtId="0" fontId="41" fillId="25" borderId="49" xfId="68" applyFont="1" applyFill="1" applyBorder="1" applyAlignment="1">
      <alignment horizontal="center" vertical="center" wrapText="1"/>
      <protection/>
    </xf>
    <xf numFmtId="0" fontId="41" fillId="25" borderId="52" xfId="68" applyFont="1" applyFill="1" applyBorder="1" applyAlignment="1">
      <alignment horizontal="center" vertical="center" wrapText="1"/>
      <protection/>
    </xf>
    <xf numFmtId="3" fontId="25" fillId="25" borderId="0" xfId="49" applyNumberFormat="1" applyFont="1" applyFill="1" applyBorder="1" applyAlignment="1">
      <alignment vertical="top"/>
    </xf>
    <xf numFmtId="0" fontId="25" fillId="0" borderId="0" xfId="68" applyFont="1" applyAlignment="1">
      <alignment vertical="top"/>
      <protection/>
    </xf>
    <xf numFmtId="3" fontId="25" fillId="25" borderId="0" xfId="49" applyNumberFormat="1" applyFont="1" applyFill="1" applyBorder="1" applyAlignment="1">
      <alignment horizontal="left" vertical="top" wrapText="1"/>
    </xf>
    <xf numFmtId="0" fontId="39" fillId="24" borderId="19" xfId="67" applyFont="1" applyFill="1" applyBorder="1" applyAlignment="1">
      <alignment vertical="center" wrapText="1"/>
      <protection/>
    </xf>
    <xf numFmtId="0" fontId="0" fillId="0" borderId="163" xfId="0" applyBorder="1" applyAlignment="1">
      <alignment vertical="center" wrapText="1"/>
    </xf>
    <xf numFmtId="0" fontId="0" fillId="0" borderId="49" xfId="0" applyBorder="1" applyAlignment="1">
      <alignment vertical="center" wrapText="1"/>
    </xf>
    <xf numFmtId="0" fontId="0" fillId="0" borderId="52" xfId="0" applyBorder="1" applyAlignment="1">
      <alignment vertical="center" wrapText="1"/>
    </xf>
    <xf numFmtId="0" fontId="25" fillId="25" borderId="0" xfId="0" applyFont="1" applyFill="1" applyAlignment="1">
      <alignment horizontal="left" vertical="top" wrapText="1"/>
    </xf>
    <xf numFmtId="182" fontId="41" fillId="24" borderId="49" xfId="0" applyNumberFormat="1" applyFont="1" applyFill="1" applyBorder="1" applyAlignment="1">
      <alignment vertical="center"/>
    </xf>
    <xf numFmtId="182" fontId="41" fillId="24" borderId="50" xfId="0" applyNumberFormat="1" applyFont="1" applyFill="1" applyBorder="1" applyAlignment="1">
      <alignment vertical="center"/>
    </xf>
    <xf numFmtId="0" fontId="22" fillId="25" borderId="0" xfId="0" applyFont="1" applyFill="1" applyAlignment="1">
      <alignment horizontal="left" vertical="center"/>
    </xf>
    <xf numFmtId="0" fontId="33" fillId="0" borderId="0" xfId="0" applyFont="1" applyAlignment="1">
      <alignment horizontal="left" vertical="center"/>
    </xf>
    <xf numFmtId="0" fontId="24" fillId="24" borderId="0" xfId="0" applyFont="1" applyFill="1" applyAlignment="1">
      <alignment horizontal="center" vertical="center"/>
    </xf>
    <xf numFmtId="0" fontId="31" fillId="0" borderId="0" xfId="0" applyFont="1" applyAlignment="1">
      <alignment horizontal="center" vertical="center"/>
    </xf>
    <xf numFmtId="0" fontId="41" fillId="26" borderId="159" xfId="0" applyFont="1" applyFill="1" applyBorder="1" applyAlignment="1">
      <alignment horizontal="center" vertical="center"/>
    </xf>
    <xf numFmtId="0" fontId="41" fillId="26" borderId="160" xfId="0" applyFont="1" applyFill="1" applyBorder="1" applyAlignment="1">
      <alignment horizontal="center" vertical="center"/>
    </xf>
    <xf numFmtId="3" fontId="25" fillId="25" borderId="0" xfId="49" applyNumberFormat="1" applyFont="1" applyFill="1" applyBorder="1" applyAlignment="1">
      <alignment horizontal="left" vertical="top"/>
    </xf>
    <xf numFmtId="0" fontId="29" fillId="25" borderId="0" xfId="0" applyFont="1" applyFill="1" applyAlignment="1">
      <alignment vertical="top"/>
    </xf>
    <xf numFmtId="0" fontId="25" fillId="25" borderId="0" xfId="0" applyFont="1" applyFill="1" applyAlignment="1">
      <alignment vertical="top"/>
    </xf>
    <xf numFmtId="182" fontId="41" fillId="26" borderId="63" xfId="0" applyNumberFormat="1" applyFont="1" applyFill="1" applyBorder="1" applyAlignment="1">
      <alignment horizontal="center" vertical="center"/>
    </xf>
    <xf numFmtId="182" fontId="41" fillId="26" borderId="165" xfId="0" applyNumberFormat="1" applyFont="1" applyFill="1" applyBorder="1" applyAlignment="1">
      <alignment horizontal="center" vertical="center"/>
    </xf>
    <xf numFmtId="182" fontId="41" fillId="25" borderId="49" xfId="0" applyNumberFormat="1" applyFont="1" applyFill="1" applyBorder="1" applyAlignment="1">
      <alignment horizontal="center" vertical="center"/>
    </xf>
    <xf numFmtId="182" fontId="41" fillId="25" borderId="50" xfId="0" applyNumberFormat="1" applyFont="1" applyFill="1" applyBorder="1" applyAlignment="1">
      <alignment horizontal="center" vertical="center"/>
    </xf>
    <xf numFmtId="182" fontId="45" fillId="25" borderId="166" xfId="0" applyNumberFormat="1" applyFont="1" applyFill="1" applyBorder="1" applyAlignment="1">
      <alignment horizontal="left" vertical="center" wrapText="1"/>
    </xf>
    <xf numFmtId="182" fontId="45" fillId="25" borderId="167" xfId="0" applyNumberFormat="1" applyFont="1" applyFill="1" applyBorder="1" applyAlignment="1">
      <alignment horizontal="left" vertical="center" wrapText="1"/>
    </xf>
    <xf numFmtId="182" fontId="39" fillId="25" borderId="168" xfId="0" applyNumberFormat="1" applyFont="1" applyFill="1" applyBorder="1" applyAlignment="1">
      <alignment horizontal="left" vertical="center" wrapText="1"/>
    </xf>
    <xf numFmtId="182" fontId="39" fillId="25" borderId="169" xfId="0" applyNumberFormat="1" applyFont="1" applyFill="1" applyBorder="1" applyAlignment="1">
      <alignment horizontal="left" vertical="center" wrapText="1"/>
    </xf>
    <xf numFmtId="182" fontId="41" fillId="25" borderId="49" xfId="0" applyNumberFormat="1" applyFont="1" applyFill="1" applyBorder="1" applyAlignment="1">
      <alignment horizontal="center" vertical="center" wrapText="1"/>
    </xf>
    <xf numFmtId="182" fontId="41" fillId="25" borderId="22" xfId="0" applyNumberFormat="1" applyFont="1" applyFill="1" applyBorder="1" applyAlignment="1">
      <alignment horizontal="center" vertical="center" wrapText="1"/>
    </xf>
    <xf numFmtId="182" fontId="39" fillId="25" borderId="170" xfId="0" applyNumberFormat="1" applyFont="1" applyFill="1" applyBorder="1" applyAlignment="1">
      <alignment horizontal="center" vertical="center" wrapText="1"/>
    </xf>
    <xf numFmtId="182" fontId="39" fillId="25" borderId="171" xfId="0" applyNumberFormat="1" applyFont="1" applyFill="1" applyBorder="1" applyAlignment="1">
      <alignment horizontal="center" vertical="center" wrapText="1"/>
    </xf>
    <xf numFmtId="182" fontId="45" fillId="25" borderId="104" xfId="0" applyNumberFormat="1" applyFont="1" applyFill="1" applyBorder="1" applyAlignment="1">
      <alignment horizontal="left" vertical="center" wrapText="1"/>
    </xf>
    <xf numFmtId="182" fontId="45" fillId="25" borderId="29" xfId="0" applyNumberFormat="1" applyFont="1" applyFill="1" applyBorder="1" applyAlignment="1">
      <alignment horizontal="left" vertical="center" wrapText="1"/>
    </xf>
    <xf numFmtId="182" fontId="39" fillId="25" borderId="29" xfId="0" applyNumberFormat="1" applyFont="1" applyFill="1" applyBorder="1" applyAlignment="1">
      <alignment horizontal="left" vertical="center" wrapText="1"/>
    </xf>
    <xf numFmtId="182" fontId="39" fillId="25" borderId="31" xfId="0" applyNumberFormat="1" applyFont="1" applyFill="1" applyBorder="1" applyAlignment="1">
      <alignment horizontal="left" vertical="center" wrapText="1"/>
    </xf>
    <xf numFmtId="182" fontId="39" fillId="25" borderId="79" xfId="0" applyNumberFormat="1" applyFont="1" applyFill="1" applyBorder="1" applyAlignment="1">
      <alignment horizontal="center" vertical="center" wrapText="1"/>
    </xf>
    <xf numFmtId="182" fontId="39" fillId="25" borderId="54" xfId="0" applyNumberFormat="1" applyFont="1" applyFill="1" applyBorder="1" applyAlignment="1">
      <alignment horizontal="center" vertical="center" wrapText="1"/>
    </xf>
    <xf numFmtId="182" fontId="45" fillId="25" borderId="172" xfId="0" applyNumberFormat="1" applyFont="1" applyFill="1" applyBorder="1" applyAlignment="1">
      <alignment horizontal="left" vertical="center" wrapText="1"/>
    </xf>
    <xf numFmtId="182" fontId="45" fillId="25" borderId="107" xfId="0" applyNumberFormat="1" applyFont="1" applyFill="1" applyBorder="1" applyAlignment="1">
      <alignment horizontal="left" vertical="center" wrapText="1"/>
    </xf>
    <xf numFmtId="182" fontId="45" fillId="25" borderId="53" xfId="0" applyNumberFormat="1" applyFont="1" applyFill="1" applyBorder="1" applyAlignment="1">
      <alignment horizontal="left" vertical="center" wrapText="1"/>
    </xf>
    <xf numFmtId="182" fontId="45" fillId="25" borderId="54" xfId="0" applyNumberFormat="1" applyFont="1" applyFill="1" applyBorder="1" applyAlignment="1">
      <alignment horizontal="left" vertical="center" wrapText="1"/>
    </xf>
    <xf numFmtId="3" fontId="46" fillId="25" borderId="0" xfId="49" applyNumberFormat="1" applyFont="1" applyFill="1" applyAlignment="1">
      <alignment horizontal="center" vertical="center"/>
    </xf>
    <xf numFmtId="0" fontId="41" fillId="26" borderId="19" xfId="0" applyFont="1" applyFill="1" applyBorder="1" applyAlignment="1">
      <alignment horizontal="center" vertical="center" wrapText="1"/>
    </xf>
    <xf numFmtId="0" fontId="41" fillId="26" borderId="173" xfId="0" applyFont="1" applyFill="1" applyBorder="1" applyAlignment="1">
      <alignment horizontal="center" vertical="center" wrapText="1"/>
    </xf>
    <xf numFmtId="0" fontId="41" fillId="26" borderId="49" xfId="0" applyFont="1" applyFill="1" applyBorder="1" applyAlignment="1">
      <alignment horizontal="center" vertical="center" wrapText="1"/>
    </xf>
    <xf numFmtId="0" fontId="41" fillId="26" borderId="22" xfId="0" applyFont="1" applyFill="1" applyBorder="1" applyAlignment="1">
      <alignment horizontal="center" vertical="center" wrapText="1"/>
    </xf>
    <xf numFmtId="0" fontId="41" fillId="26" borderId="174" xfId="0" applyFont="1" applyFill="1" applyBorder="1" applyAlignment="1">
      <alignment horizontal="center" vertical="center" wrapText="1"/>
    </xf>
    <xf numFmtId="0" fontId="41" fillId="26" borderId="107" xfId="0" applyFont="1" applyFill="1" applyBorder="1" applyAlignment="1">
      <alignment horizontal="center" vertical="center" wrapText="1"/>
    </xf>
    <xf numFmtId="0" fontId="41" fillId="26" borderId="41" xfId="0" applyFont="1" applyFill="1" applyBorder="1" applyAlignment="1">
      <alignment horizontal="center" vertical="center" wrapText="1"/>
    </xf>
    <xf numFmtId="0" fontId="41" fillId="26" borderId="163" xfId="0" applyFont="1" applyFill="1" applyBorder="1" applyAlignment="1">
      <alignment horizontal="center" vertical="center" wrapText="1"/>
    </xf>
    <xf numFmtId="0" fontId="41" fillId="26" borderId="50" xfId="0" applyFont="1" applyFill="1" applyBorder="1" applyAlignment="1">
      <alignment horizontal="center" vertical="center" wrapText="1"/>
    </xf>
    <xf numFmtId="0" fontId="41" fillId="26" borderId="52" xfId="0" applyFont="1" applyFill="1" applyBorder="1" applyAlignment="1">
      <alignment horizontal="center" vertical="center" wrapText="1"/>
    </xf>
    <xf numFmtId="182" fontId="45" fillId="25" borderId="172" xfId="62" applyNumberFormat="1" applyFont="1" applyFill="1" applyBorder="1" applyAlignment="1">
      <alignment horizontal="left" vertical="center" wrapText="1"/>
      <protection/>
    </xf>
    <xf numFmtId="182" fontId="45" fillId="25" borderId="107" xfId="62" applyNumberFormat="1" applyFont="1" applyFill="1" applyBorder="1" applyAlignment="1">
      <alignment horizontal="left" vertical="center" wrapText="1"/>
      <protection/>
    </xf>
    <xf numFmtId="182" fontId="45" fillId="25" borderId="53" xfId="62" applyNumberFormat="1" applyFont="1" applyFill="1" applyBorder="1" applyAlignment="1">
      <alignment horizontal="left" vertical="center" wrapText="1"/>
      <protection/>
    </xf>
    <xf numFmtId="182" fontId="45" fillId="25" borderId="54" xfId="62" applyNumberFormat="1" applyFont="1" applyFill="1" applyBorder="1" applyAlignment="1">
      <alignment horizontal="left" vertical="center" wrapText="1"/>
      <protection/>
    </xf>
    <xf numFmtId="182" fontId="45" fillId="25" borderId="104" xfId="62" applyNumberFormat="1" applyFont="1" applyFill="1" applyBorder="1" applyAlignment="1">
      <alignment horizontal="left" vertical="center" wrapText="1"/>
      <protection/>
    </xf>
    <xf numFmtId="182" fontId="45" fillId="25" borderId="29" xfId="62" applyNumberFormat="1" applyFont="1" applyFill="1" applyBorder="1" applyAlignment="1">
      <alignment horizontal="left" vertical="center" wrapText="1"/>
      <protection/>
    </xf>
    <xf numFmtId="0" fontId="41" fillId="26" borderId="19" xfId="62" applyFont="1" applyFill="1" applyBorder="1" applyAlignment="1">
      <alignment horizontal="center" vertical="center" wrapText="1"/>
      <protection/>
    </xf>
    <xf numFmtId="0" fontId="41" fillId="26" borderId="173" xfId="62" applyFont="1" applyFill="1" applyBorder="1" applyAlignment="1">
      <alignment horizontal="center" vertical="center" wrapText="1"/>
      <protection/>
    </xf>
    <xf numFmtId="0" fontId="41" fillId="26" borderId="49" xfId="62" applyFont="1" applyFill="1" applyBorder="1" applyAlignment="1">
      <alignment horizontal="center" vertical="center" wrapText="1"/>
      <protection/>
    </xf>
    <xf numFmtId="0" fontId="41" fillId="26" borderId="22" xfId="62" applyFont="1" applyFill="1" applyBorder="1" applyAlignment="1">
      <alignment horizontal="center" vertical="center" wrapText="1"/>
      <protection/>
    </xf>
    <xf numFmtId="0" fontId="41" fillId="26" borderId="174" xfId="62" applyFont="1" applyFill="1" applyBorder="1" applyAlignment="1">
      <alignment horizontal="center" vertical="center" wrapText="1"/>
      <protection/>
    </xf>
    <xf numFmtId="0" fontId="41" fillId="26" borderId="107" xfId="62" applyFont="1" applyFill="1" applyBorder="1" applyAlignment="1">
      <alignment horizontal="center" vertical="center" wrapText="1"/>
      <protection/>
    </xf>
    <xf numFmtId="0" fontId="41" fillId="26" borderId="41" xfId="62" applyFont="1" applyFill="1" applyBorder="1" applyAlignment="1">
      <alignment horizontal="center" vertical="center" wrapText="1"/>
      <protection/>
    </xf>
    <xf numFmtId="0" fontId="41" fillId="26" borderId="163" xfId="62" applyFont="1" applyFill="1" applyBorder="1" applyAlignment="1">
      <alignment horizontal="center" vertical="center" wrapText="1"/>
      <protection/>
    </xf>
    <xf numFmtId="0" fontId="41" fillId="26" borderId="50" xfId="62" applyFont="1" applyFill="1" applyBorder="1" applyAlignment="1">
      <alignment horizontal="center" vertical="center" wrapText="1"/>
      <protection/>
    </xf>
    <xf numFmtId="0" fontId="41" fillId="26" borderId="52" xfId="62" applyFont="1" applyFill="1" applyBorder="1" applyAlignment="1">
      <alignment horizontal="center" vertical="center" wrapText="1"/>
      <protection/>
    </xf>
    <xf numFmtId="182" fontId="39" fillId="25" borderId="168" xfId="62" applyNumberFormat="1" applyFont="1" applyFill="1" applyBorder="1" applyAlignment="1">
      <alignment horizontal="left" vertical="center" wrapText="1"/>
      <protection/>
    </xf>
    <xf numFmtId="182" fontId="39" fillId="25" borderId="169" xfId="62" applyNumberFormat="1" applyFont="1" applyFill="1" applyBorder="1" applyAlignment="1">
      <alignment horizontal="left" vertical="center" wrapText="1"/>
      <protection/>
    </xf>
    <xf numFmtId="182" fontId="41" fillId="25" borderId="49" xfId="62" applyNumberFormat="1" applyFont="1" applyFill="1" applyBorder="1" applyAlignment="1">
      <alignment horizontal="center" vertical="center" wrapText="1"/>
      <protection/>
    </xf>
    <xf numFmtId="182" fontId="41" fillId="25" borderId="22" xfId="62" applyNumberFormat="1" applyFont="1" applyFill="1" applyBorder="1" applyAlignment="1">
      <alignment horizontal="center" vertical="center" wrapText="1"/>
      <protection/>
    </xf>
    <xf numFmtId="182" fontId="39" fillId="25" borderId="170" xfId="62" applyNumberFormat="1" applyFont="1" applyFill="1" applyBorder="1" applyAlignment="1">
      <alignment horizontal="center" vertical="center" wrapText="1"/>
      <protection/>
    </xf>
    <xf numFmtId="182" fontId="39" fillId="25" borderId="171" xfId="62" applyNumberFormat="1" applyFont="1" applyFill="1" applyBorder="1" applyAlignment="1">
      <alignment horizontal="center" vertical="center" wrapText="1"/>
      <protection/>
    </xf>
    <xf numFmtId="182" fontId="39" fillId="25" borderId="29" xfId="62" applyNumberFormat="1" applyFont="1" applyFill="1" applyBorder="1" applyAlignment="1">
      <alignment horizontal="left" vertical="center" wrapText="1"/>
      <protection/>
    </xf>
    <xf numFmtId="182" fontId="39" fillId="25" borderId="31" xfId="62" applyNumberFormat="1" applyFont="1" applyFill="1" applyBorder="1" applyAlignment="1">
      <alignment horizontal="left" vertical="center" wrapText="1"/>
      <protection/>
    </xf>
    <xf numFmtId="182" fontId="39" fillId="25" borderId="79" xfId="62" applyNumberFormat="1" applyFont="1" applyFill="1" applyBorder="1" applyAlignment="1">
      <alignment horizontal="center" vertical="center" wrapText="1"/>
      <protection/>
    </xf>
    <xf numFmtId="182" fontId="39" fillId="25" borderId="54" xfId="62" applyNumberFormat="1" applyFont="1" applyFill="1" applyBorder="1" applyAlignment="1">
      <alignment horizontal="center" vertical="center" wrapText="1"/>
      <protection/>
    </xf>
    <xf numFmtId="3" fontId="46" fillId="25" borderId="0" xfId="51" applyNumberFormat="1" applyFont="1" applyFill="1" applyAlignment="1">
      <alignment horizontal="center" vertical="center"/>
    </xf>
    <xf numFmtId="3" fontId="25" fillId="25" borderId="0" xfId="51" applyNumberFormat="1" applyFont="1" applyFill="1" applyBorder="1" applyAlignment="1">
      <alignment horizontal="left" vertical="top" wrapText="1"/>
    </xf>
    <xf numFmtId="3" fontId="25" fillId="25" borderId="0" xfId="51" applyNumberFormat="1" applyFont="1" applyFill="1" applyBorder="1" applyAlignment="1">
      <alignment vertical="top"/>
    </xf>
    <xf numFmtId="0" fontId="25" fillId="25" borderId="0" xfId="62" applyFont="1" applyFill="1" applyAlignment="1">
      <alignment vertical="top"/>
      <protection/>
    </xf>
    <xf numFmtId="0" fontId="25" fillId="25" borderId="0" xfId="62" applyFont="1" applyFill="1" applyAlignment="1">
      <alignment horizontal="left" vertical="top" wrapText="1"/>
      <protection/>
    </xf>
    <xf numFmtId="182" fontId="41" fillId="26" borderId="63" xfId="62" applyNumberFormat="1" applyFont="1" applyFill="1" applyBorder="1" applyAlignment="1">
      <alignment horizontal="center" vertical="center"/>
      <protection/>
    </xf>
    <xf numFmtId="182" fontId="41" fillId="26" borderId="165" xfId="62" applyNumberFormat="1" applyFont="1" applyFill="1" applyBorder="1" applyAlignment="1">
      <alignment horizontal="center" vertical="center"/>
      <protection/>
    </xf>
    <xf numFmtId="182" fontId="41" fillId="25" borderId="49" xfId="62" applyNumberFormat="1" applyFont="1" applyFill="1" applyBorder="1" applyAlignment="1">
      <alignment horizontal="center" vertical="center"/>
      <protection/>
    </xf>
    <xf numFmtId="182" fontId="41" fillId="25" borderId="50" xfId="62" applyNumberFormat="1" applyFont="1" applyFill="1" applyBorder="1" applyAlignment="1">
      <alignment horizontal="center" vertical="center"/>
      <protection/>
    </xf>
    <xf numFmtId="0" fontId="29" fillId="25" borderId="0" xfId="62" applyFont="1" applyFill="1" applyAlignment="1">
      <alignment vertical="top"/>
      <protection/>
    </xf>
    <xf numFmtId="182" fontId="45" fillId="25" borderId="166" xfId="62" applyNumberFormat="1" applyFont="1" applyFill="1" applyBorder="1" applyAlignment="1">
      <alignment horizontal="left" vertical="center" wrapText="1"/>
      <protection/>
    </xf>
    <xf numFmtId="182" fontId="45" fillId="25" borderId="167" xfId="62" applyNumberFormat="1" applyFont="1" applyFill="1" applyBorder="1" applyAlignment="1">
      <alignment horizontal="left" vertical="center" wrapText="1"/>
      <protection/>
    </xf>
    <xf numFmtId="182" fontId="39" fillId="25" borderId="0" xfId="64" applyNumberFormat="1" applyFont="1" applyFill="1" applyBorder="1" applyAlignment="1">
      <alignment vertical="center"/>
      <protection/>
    </xf>
    <xf numFmtId="182" fontId="39" fillId="0" borderId="60" xfId="64" applyNumberFormat="1" applyFont="1" applyBorder="1" applyAlignment="1">
      <alignment vertical="center"/>
      <protection/>
    </xf>
    <xf numFmtId="182" fontId="39" fillId="0" borderId="72" xfId="64" applyNumberFormat="1" applyFont="1" applyBorder="1" applyAlignment="1">
      <alignment vertical="center"/>
      <protection/>
    </xf>
    <xf numFmtId="182" fontId="39" fillId="0" borderId="61" xfId="64" applyNumberFormat="1" applyFont="1" applyBorder="1" applyAlignment="1">
      <alignment vertical="center"/>
      <protection/>
    </xf>
    <xf numFmtId="182" fontId="39" fillId="0" borderId="21" xfId="64" applyNumberFormat="1" applyFont="1" applyBorder="1" applyAlignment="1">
      <alignment vertical="center"/>
      <protection/>
    </xf>
    <xf numFmtId="182" fontId="41" fillId="25" borderId="0" xfId="64" applyNumberFormat="1" applyFont="1" applyFill="1" applyBorder="1" applyAlignment="1">
      <alignment horizontal="center" vertical="center" wrapText="1"/>
      <protection/>
    </xf>
    <xf numFmtId="182" fontId="45" fillId="24" borderId="58" xfId="64" applyNumberFormat="1" applyFont="1" applyFill="1" applyBorder="1" applyAlignment="1">
      <alignment horizontal="left" vertical="center"/>
      <protection/>
    </xf>
    <xf numFmtId="182" fontId="45" fillId="0" borderId="118" xfId="64" applyNumberFormat="1" applyFont="1" applyBorder="1" applyAlignment="1">
      <alignment vertical="center"/>
      <protection/>
    </xf>
    <xf numFmtId="182" fontId="41" fillId="28" borderId="92" xfId="64" applyNumberFormat="1" applyFont="1" applyFill="1" applyBorder="1" applyAlignment="1">
      <alignment horizontal="right" vertical="center"/>
      <protection/>
    </xf>
    <xf numFmtId="182" fontId="41" fillId="28" borderId="24" xfId="64" applyNumberFormat="1" applyFont="1" applyFill="1" applyBorder="1" applyAlignment="1">
      <alignment horizontal="right" vertical="center"/>
      <protection/>
    </xf>
    <xf numFmtId="182" fontId="45" fillId="25" borderId="0" xfId="64" applyNumberFormat="1" applyFont="1" applyFill="1" applyBorder="1" applyAlignment="1">
      <alignment horizontal="left" vertical="center"/>
      <protection/>
    </xf>
    <xf numFmtId="182" fontId="45" fillId="25" borderId="0" xfId="64" applyNumberFormat="1" applyFont="1" applyFill="1" applyBorder="1" applyAlignment="1">
      <alignment vertical="center"/>
      <protection/>
    </xf>
    <xf numFmtId="182" fontId="41" fillId="25" borderId="0" xfId="64" applyNumberFormat="1" applyFont="1" applyFill="1" applyBorder="1" applyAlignment="1">
      <alignment horizontal="right" vertical="center"/>
      <protection/>
    </xf>
    <xf numFmtId="182" fontId="41" fillId="25" borderId="0" xfId="0" applyNumberFormat="1" applyFont="1" applyFill="1" applyBorder="1" applyAlignment="1">
      <alignment horizontal="center" vertical="center" wrapText="1"/>
    </xf>
    <xf numFmtId="182" fontId="41" fillId="26" borderId="108" xfId="64" applyNumberFormat="1" applyFont="1" applyFill="1" applyBorder="1" applyAlignment="1">
      <alignment horizontal="center" vertical="center" wrapText="1"/>
      <protection/>
    </xf>
    <xf numFmtId="182" fontId="41" fillId="26" borderId="100" xfId="64" applyNumberFormat="1" applyFont="1" applyFill="1" applyBorder="1" applyAlignment="1">
      <alignment horizontal="center" vertical="center"/>
      <protection/>
    </xf>
    <xf numFmtId="182" fontId="41" fillId="26" borderId="36" xfId="64" applyNumberFormat="1" applyFont="1" applyFill="1" applyBorder="1" applyAlignment="1">
      <alignment horizontal="center" vertical="center"/>
      <protection/>
    </xf>
    <xf numFmtId="182" fontId="41" fillId="26" borderId="23" xfId="64" applyNumberFormat="1" applyFont="1" applyFill="1" applyBorder="1" applyAlignment="1">
      <alignment horizontal="center" vertical="center"/>
      <protection/>
    </xf>
    <xf numFmtId="182" fontId="41" fillId="26" borderId="109" xfId="64" applyNumberFormat="1" applyFont="1" applyFill="1" applyBorder="1" applyAlignment="1">
      <alignment horizontal="center" vertical="center"/>
      <protection/>
    </xf>
    <xf numFmtId="182" fontId="41" fillId="26" borderId="37" xfId="64" applyNumberFormat="1" applyFont="1" applyFill="1" applyBorder="1" applyAlignment="1">
      <alignment horizontal="center" vertical="center"/>
      <protection/>
    </xf>
    <xf numFmtId="182" fontId="41" fillId="26" borderId="172" xfId="64" applyNumberFormat="1" applyFont="1" applyFill="1" applyBorder="1" applyAlignment="1">
      <alignment horizontal="center" vertical="center" wrapText="1"/>
      <protection/>
    </xf>
    <xf numFmtId="182" fontId="41" fillId="26" borderId="99" xfId="64" applyNumberFormat="1" applyFont="1" applyFill="1" applyBorder="1" applyAlignment="1">
      <alignment horizontal="center" vertical="center" wrapText="1"/>
      <protection/>
    </xf>
    <xf numFmtId="182" fontId="41" fillId="25" borderId="0" xfId="64" applyNumberFormat="1" applyFont="1" applyFill="1" applyBorder="1" applyAlignment="1">
      <alignment horizontal="center" vertical="center"/>
      <protection/>
    </xf>
    <xf numFmtId="182" fontId="41" fillId="28" borderId="14" xfId="64" applyNumberFormat="1" applyFont="1" applyFill="1" applyBorder="1" applyAlignment="1">
      <alignment horizontal="center" vertical="center"/>
      <protection/>
    </xf>
    <xf numFmtId="182" fontId="41" fillId="28" borderId="92" xfId="64" applyNumberFormat="1" applyFont="1" applyFill="1" applyBorder="1" applyAlignment="1">
      <alignment horizontal="center" vertical="center"/>
      <protection/>
    </xf>
    <xf numFmtId="182" fontId="41" fillId="28" borderId="24" xfId="64" applyNumberFormat="1" applyFont="1" applyFill="1" applyBorder="1" applyAlignment="1">
      <alignment horizontal="center" vertical="center"/>
      <protection/>
    </xf>
    <xf numFmtId="182" fontId="39" fillId="0" borderId="85" xfId="64" applyNumberFormat="1" applyFont="1" applyBorder="1" applyAlignment="1">
      <alignment vertical="center"/>
      <protection/>
    </xf>
    <xf numFmtId="182" fontId="44" fillId="25" borderId="0" xfId="0" applyNumberFormat="1" applyFont="1" applyFill="1" applyBorder="1" applyAlignment="1">
      <alignment horizontal="center" vertical="center" wrapText="1"/>
    </xf>
    <xf numFmtId="3" fontId="24" fillId="25" borderId="0" xfId="49" applyNumberFormat="1" applyFont="1" applyFill="1" applyAlignment="1">
      <alignment horizontal="center" vertical="center"/>
    </xf>
    <xf numFmtId="0" fontId="44" fillId="25" borderId="0" xfId="0" applyFont="1" applyFill="1" applyBorder="1" applyAlignment="1">
      <alignment horizontal="center" vertical="center" wrapText="1"/>
    </xf>
    <xf numFmtId="0" fontId="41" fillId="26" borderId="108" xfId="64" applyFont="1" applyFill="1" applyBorder="1" applyAlignment="1">
      <alignment horizontal="center" vertical="center" wrapText="1"/>
      <protection/>
    </xf>
    <xf numFmtId="0" fontId="41" fillId="26" borderId="100" xfId="64" applyFont="1" applyFill="1" applyBorder="1" applyAlignment="1">
      <alignment horizontal="center" vertical="center"/>
      <protection/>
    </xf>
    <xf numFmtId="0" fontId="41" fillId="26" borderId="36" xfId="64" applyFont="1" applyFill="1" applyBorder="1" applyAlignment="1">
      <alignment horizontal="center" vertical="center"/>
      <protection/>
    </xf>
    <xf numFmtId="0" fontId="41" fillId="26" borderId="23" xfId="64" applyFont="1" applyFill="1" applyBorder="1" applyAlignment="1">
      <alignment horizontal="center" vertical="center"/>
      <protection/>
    </xf>
    <xf numFmtId="0" fontId="41" fillId="26" borderId="109" xfId="64" applyFont="1" applyFill="1" applyBorder="1" applyAlignment="1">
      <alignment horizontal="center" vertical="center"/>
      <protection/>
    </xf>
    <xf numFmtId="0" fontId="41" fillId="26" borderId="37" xfId="64" applyFont="1" applyFill="1" applyBorder="1" applyAlignment="1">
      <alignment horizontal="center" vertical="center"/>
      <protection/>
    </xf>
    <xf numFmtId="0" fontId="41" fillId="26" borderId="172" xfId="64" applyFont="1" applyFill="1" applyBorder="1" applyAlignment="1">
      <alignment horizontal="center" vertical="center" wrapText="1"/>
      <protection/>
    </xf>
    <xf numFmtId="0" fontId="41" fillId="26" borderId="99" xfId="64" applyFont="1" applyFill="1" applyBorder="1" applyAlignment="1">
      <alignment horizontal="center" vertical="center" wrapText="1"/>
      <protection/>
    </xf>
    <xf numFmtId="0" fontId="39" fillId="24" borderId="0" xfId="67" applyFont="1" applyFill="1" applyBorder="1" applyAlignment="1">
      <alignment vertical="center" wrapText="1"/>
      <protection/>
    </xf>
    <xf numFmtId="0" fontId="0" fillId="0" borderId="0" xfId="0" applyBorder="1" applyAlignment="1">
      <alignment vertical="center" wrapText="1"/>
    </xf>
    <xf numFmtId="182" fontId="41" fillId="26" borderId="107" xfId="0" applyNumberFormat="1" applyFont="1" applyFill="1" applyBorder="1" applyAlignment="1">
      <alignment horizontal="center" vertical="center"/>
    </xf>
    <xf numFmtId="182" fontId="41" fillId="26" borderId="29" xfId="0" applyNumberFormat="1" applyFont="1" applyFill="1" applyBorder="1" applyAlignment="1">
      <alignment horizontal="center" vertical="center"/>
    </xf>
    <xf numFmtId="0" fontId="41" fillId="26" borderId="42" xfId="0" applyFont="1" applyFill="1" applyBorder="1" applyAlignment="1">
      <alignment horizontal="center" vertical="center" wrapText="1"/>
    </xf>
    <xf numFmtId="0" fontId="41" fillId="26" borderId="81" xfId="0" applyFont="1" applyFill="1" applyBorder="1" applyAlignment="1">
      <alignment horizontal="center" vertical="center" wrapText="1"/>
    </xf>
    <xf numFmtId="182" fontId="41" fillId="26" borderId="100" xfId="0" applyNumberFormat="1" applyFont="1" applyFill="1" applyBorder="1" applyAlignment="1">
      <alignment horizontal="center" vertical="center"/>
    </xf>
    <xf numFmtId="182" fontId="41" fillId="26" borderId="30" xfId="0" applyNumberFormat="1" applyFont="1" applyFill="1" applyBorder="1" applyAlignment="1">
      <alignment horizontal="center" vertical="center"/>
    </xf>
    <xf numFmtId="182" fontId="39" fillId="25" borderId="104" xfId="0" applyNumberFormat="1" applyFont="1" applyFill="1" applyBorder="1" applyAlignment="1">
      <alignment horizontal="left" vertical="center"/>
    </xf>
    <xf numFmtId="182" fontId="39" fillId="25" borderId="53" xfId="0" applyNumberFormat="1" applyFont="1" applyFill="1" applyBorder="1" applyAlignment="1">
      <alignment horizontal="left" vertical="center"/>
    </xf>
    <xf numFmtId="0" fontId="39" fillId="25" borderId="104" xfId="0" applyFont="1" applyFill="1" applyBorder="1" applyAlignment="1">
      <alignment horizontal="left" vertical="center"/>
    </xf>
    <xf numFmtId="0" fontId="39" fillId="25" borderId="53" xfId="0" applyFont="1" applyFill="1" applyBorder="1" applyAlignment="1">
      <alignment horizontal="left" vertical="center"/>
    </xf>
    <xf numFmtId="182" fontId="39" fillId="25" borderId="0" xfId="0" applyNumberFormat="1" applyFont="1" applyFill="1" applyAlignment="1">
      <alignment horizontal="right" vertical="center" wrapText="1"/>
    </xf>
    <xf numFmtId="182" fontId="39" fillId="25" borderId="20" xfId="0" applyNumberFormat="1" applyFont="1" applyFill="1" applyBorder="1" applyAlignment="1">
      <alignment horizontal="right" vertical="center" wrapText="1"/>
    </xf>
    <xf numFmtId="0" fontId="39" fillId="29" borderId="105" xfId="0" applyFont="1" applyFill="1" applyBorder="1" applyAlignment="1">
      <alignment horizontal="left" vertical="center"/>
    </xf>
    <xf numFmtId="0" fontId="39" fillId="29" borderId="96" xfId="0" applyFont="1" applyFill="1" applyBorder="1" applyAlignment="1">
      <alignment horizontal="left" vertical="center"/>
    </xf>
    <xf numFmtId="0" fontId="41" fillId="26" borderId="19" xfId="0" applyFont="1" applyFill="1" applyBorder="1" applyAlignment="1">
      <alignment horizontal="center" vertical="center"/>
    </xf>
    <xf numFmtId="0" fontId="41" fillId="26" borderId="41" xfId="0" applyFont="1" applyFill="1" applyBorder="1" applyAlignment="1">
      <alignment horizontal="center" vertical="center"/>
    </xf>
    <xf numFmtId="0" fontId="41" fillId="26" borderId="163" xfId="0" applyFont="1" applyFill="1" applyBorder="1" applyAlignment="1">
      <alignment horizontal="center" vertical="center"/>
    </xf>
    <xf numFmtId="0" fontId="41" fillId="26" borderId="93" xfId="0" applyFont="1" applyFill="1" applyBorder="1" applyAlignment="1">
      <alignment horizontal="center" vertical="center"/>
    </xf>
    <xf numFmtId="0" fontId="41" fillId="26" borderId="46" xfId="0" applyFont="1" applyFill="1" applyBorder="1" applyAlignment="1">
      <alignment horizontal="center" vertical="center"/>
    </xf>
    <xf numFmtId="0" fontId="41" fillId="26" borderId="103" xfId="0" applyFont="1" applyFill="1" applyBorder="1" applyAlignment="1">
      <alignment horizontal="center" vertical="center"/>
    </xf>
    <xf numFmtId="182" fontId="41" fillId="26" borderId="174" xfId="0" applyNumberFormat="1" applyFont="1" applyFill="1" applyBorder="1" applyAlignment="1">
      <alignment horizontal="center" vertical="center" wrapText="1"/>
    </xf>
    <xf numFmtId="182" fontId="41" fillId="26" borderId="79" xfId="0" applyNumberFormat="1" applyFont="1" applyFill="1" applyBorder="1" applyAlignment="1">
      <alignment horizontal="center" vertical="center" wrapText="1"/>
    </xf>
    <xf numFmtId="182" fontId="52" fillId="25" borderId="0" xfId="0" applyNumberFormat="1" applyFont="1" applyFill="1" applyBorder="1" applyAlignment="1">
      <alignment horizontal="center" vertical="center" wrapText="1"/>
    </xf>
    <xf numFmtId="0" fontId="52" fillId="25" borderId="0" xfId="0" applyFont="1" applyFill="1" applyBorder="1" applyAlignment="1">
      <alignment horizontal="center" vertical="center" wrapText="1"/>
    </xf>
    <xf numFmtId="0" fontId="35" fillId="26" borderId="63" xfId="65" applyFont="1" applyFill="1" applyBorder="1" applyAlignment="1">
      <alignment horizontal="center" vertical="center"/>
      <protection/>
    </xf>
    <xf numFmtId="0" fontId="35" fillId="26" borderId="18" xfId="65" applyFont="1" applyFill="1" applyBorder="1" applyAlignment="1">
      <alignment horizontal="center" vertical="center"/>
      <protection/>
    </xf>
    <xf numFmtId="0" fontId="35" fillId="26" borderId="56" xfId="65" applyFont="1" applyFill="1" applyBorder="1" applyAlignment="1">
      <alignment horizontal="center" vertical="center"/>
      <protection/>
    </xf>
    <xf numFmtId="203" fontId="35" fillId="26" borderId="160" xfId="65" applyNumberFormat="1" applyFont="1" applyFill="1" applyBorder="1" applyAlignment="1">
      <alignment horizontal="center" vertical="center"/>
      <protection/>
    </xf>
    <xf numFmtId="203" fontId="35" fillId="26" borderId="164" xfId="65" applyNumberFormat="1" applyFont="1" applyFill="1" applyBorder="1" applyAlignment="1">
      <alignment horizontal="center" vertical="center"/>
      <protection/>
    </xf>
    <xf numFmtId="0" fontId="35" fillId="26" borderId="158" xfId="65" applyFont="1" applyFill="1" applyBorder="1" applyAlignment="1">
      <alignment horizontal="center" vertical="center"/>
      <protection/>
    </xf>
    <xf numFmtId="0" fontId="35" fillId="26" borderId="39" xfId="65" applyFont="1" applyFill="1" applyBorder="1" applyAlignment="1">
      <alignment horizontal="center" vertical="center"/>
      <protection/>
    </xf>
    <xf numFmtId="0" fontId="0" fillId="24" borderId="138" xfId="65" applyFont="1" applyFill="1" applyBorder="1" applyAlignment="1">
      <alignment horizontal="left" vertical="center" wrapText="1"/>
      <protection/>
    </xf>
    <xf numFmtId="0" fontId="0" fillId="24" borderId="0" xfId="65" applyFont="1" applyFill="1" applyBorder="1" applyAlignment="1">
      <alignment horizontal="left" vertical="center" wrapText="1"/>
      <protection/>
    </xf>
    <xf numFmtId="0" fontId="0" fillId="24" borderId="20" xfId="65" applyFont="1" applyFill="1" applyBorder="1" applyAlignment="1">
      <alignment horizontal="left" vertical="center" wrapText="1"/>
      <protection/>
    </xf>
    <xf numFmtId="3" fontId="29" fillId="24" borderId="0" xfId="49" applyNumberFormat="1" applyFont="1" applyFill="1" applyAlignment="1">
      <alignment vertical="top" wrapText="1"/>
    </xf>
    <xf numFmtId="0" fontId="29" fillId="0" borderId="0" xfId="69" applyFont="1" applyAlignment="1">
      <alignment vertical="top" wrapText="1"/>
      <protection/>
    </xf>
    <xf numFmtId="0" fontId="29" fillId="24" borderId="0" xfId="69" applyFont="1" applyFill="1" applyAlignment="1">
      <alignment vertical="top"/>
      <protection/>
    </xf>
    <xf numFmtId="0" fontId="35" fillId="26" borderId="19" xfId="65" applyFont="1" applyFill="1" applyBorder="1" applyAlignment="1">
      <alignment horizontal="center" vertical="center"/>
      <protection/>
    </xf>
    <xf numFmtId="0" fontId="35" fillId="26" borderId="41" xfId="65" applyFont="1" applyFill="1" applyBorder="1" applyAlignment="1">
      <alignment horizontal="center" vertical="center"/>
      <protection/>
    </xf>
    <xf numFmtId="0" fontId="35" fillId="26" borderId="163" xfId="65" applyFont="1" applyFill="1" applyBorder="1" applyAlignment="1">
      <alignment horizontal="center" vertical="center"/>
      <protection/>
    </xf>
    <xf numFmtId="0" fontId="35" fillId="26" borderId="49" xfId="65" applyFont="1" applyFill="1" applyBorder="1" applyAlignment="1">
      <alignment horizontal="center" vertical="center"/>
      <protection/>
    </xf>
    <xf numFmtId="0" fontId="35" fillId="26" borderId="50" xfId="65" applyFont="1" applyFill="1" applyBorder="1" applyAlignment="1">
      <alignment horizontal="center" vertical="center"/>
      <protection/>
    </xf>
    <xf numFmtId="0" fontId="35" fillId="26" borderId="52" xfId="65" applyFont="1" applyFill="1" applyBorder="1" applyAlignment="1">
      <alignment horizontal="center" vertical="center"/>
      <protection/>
    </xf>
    <xf numFmtId="0" fontId="46" fillId="24" borderId="0" xfId="65" applyFont="1" applyFill="1" applyBorder="1" applyAlignment="1">
      <alignment horizontal="center" vertical="center"/>
      <protection/>
    </xf>
    <xf numFmtId="0" fontId="0" fillId="24" borderId="19" xfId="65" applyFont="1" applyFill="1" applyBorder="1" applyAlignment="1">
      <alignment horizontal="center" vertical="center"/>
      <protection/>
    </xf>
    <xf numFmtId="0" fontId="0" fillId="24" borderId="41" xfId="66" applyFont="1" applyFill="1" applyBorder="1" applyAlignment="1">
      <alignment horizontal="center" vertical="center"/>
      <protection/>
    </xf>
    <xf numFmtId="0" fontId="0" fillId="24" borderId="163" xfId="66" applyFont="1" applyFill="1" applyBorder="1" applyAlignment="1">
      <alignment horizontal="center" vertical="center"/>
      <protection/>
    </xf>
    <xf numFmtId="0" fontId="0" fillId="24" borderId="105" xfId="65" applyFont="1" applyFill="1" applyBorder="1" applyAlignment="1">
      <alignment horizontal="center" vertical="center"/>
      <protection/>
    </xf>
    <xf numFmtId="0" fontId="0" fillId="24" borderId="96" xfId="66" applyFont="1" applyFill="1" applyBorder="1" applyAlignment="1">
      <alignment horizontal="center" vertical="center"/>
      <protection/>
    </xf>
    <xf numFmtId="0" fontId="0" fillId="24" borderId="106" xfId="66" applyFont="1" applyFill="1" applyBorder="1" applyAlignment="1">
      <alignment horizontal="center" vertical="center"/>
      <protection/>
    </xf>
    <xf numFmtId="0" fontId="0" fillId="24" borderId="62" xfId="65" applyFont="1" applyFill="1" applyBorder="1" applyAlignment="1">
      <alignment horizontal="center" vertical="center" textRotation="255"/>
      <protection/>
    </xf>
    <xf numFmtId="0" fontId="0" fillId="24" borderId="39" xfId="65" applyFont="1" applyFill="1" applyBorder="1" applyAlignment="1">
      <alignment horizontal="center" vertical="center" textRotation="255"/>
      <protection/>
    </xf>
    <xf numFmtId="0" fontId="0" fillId="25" borderId="172" xfId="65" applyFont="1" applyFill="1" applyBorder="1" applyAlignment="1">
      <alignment horizontal="left" vertical="center"/>
      <protection/>
    </xf>
    <xf numFmtId="0" fontId="0" fillId="25" borderId="40" xfId="65" applyFont="1" applyFill="1" applyBorder="1" applyAlignment="1">
      <alignment horizontal="left" vertical="center"/>
      <protection/>
    </xf>
    <xf numFmtId="0" fontId="0" fillId="25" borderId="105" xfId="65" applyFont="1" applyFill="1" applyBorder="1" applyAlignment="1">
      <alignment horizontal="left" vertical="center"/>
      <protection/>
    </xf>
    <xf numFmtId="0" fontId="0" fillId="25" borderId="96" xfId="65" applyFont="1" applyFill="1" applyBorder="1" applyAlignment="1">
      <alignment horizontal="left" vertical="center"/>
      <protection/>
    </xf>
    <xf numFmtId="0" fontId="0" fillId="24" borderId="135" xfId="65" applyFont="1" applyFill="1" applyBorder="1" applyAlignment="1">
      <alignment horizontal="left" vertical="center" wrapText="1"/>
      <protection/>
    </xf>
    <xf numFmtId="0" fontId="0" fillId="24" borderId="86" xfId="65" applyFont="1" applyFill="1" applyBorder="1" applyAlignment="1">
      <alignment horizontal="left" vertical="center" wrapText="1"/>
      <protection/>
    </xf>
    <xf numFmtId="0" fontId="0" fillId="24" borderId="102" xfId="65" applyFont="1" applyFill="1" applyBorder="1" applyAlignment="1">
      <alignment horizontal="left" vertical="center" wrapText="1"/>
      <protection/>
    </xf>
    <xf numFmtId="0" fontId="0" fillId="23" borderId="95" xfId="0" applyFont="1" applyFill="1" applyBorder="1" applyAlignment="1">
      <alignment horizontal="center" vertical="center" wrapText="1"/>
    </xf>
    <xf numFmtId="0" fontId="0" fillId="23" borderId="97" xfId="0" applyFont="1" applyFill="1" applyBorder="1" applyAlignment="1">
      <alignment horizontal="center" vertical="center" wrapText="1"/>
    </xf>
    <xf numFmtId="0" fontId="25" fillId="0" borderId="0" xfId="0" applyFont="1" applyBorder="1" applyAlignment="1">
      <alignment horizontal="left" vertical="top"/>
    </xf>
    <xf numFmtId="0" fontId="25" fillId="0" borderId="0" xfId="0" applyFont="1" applyAlignment="1">
      <alignment vertical="top"/>
    </xf>
    <xf numFmtId="0" fontId="25" fillId="0" borderId="0" xfId="0" applyFont="1" applyFill="1" applyAlignment="1">
      <alignment horizontal="left" vertical="top"/>
    </xf>
    <xf numFmtId="3" fontId="25" fillId="24" borderId="0" xfId="49" applyNumberFormat="1" applyFont="1" applyFill="1" applyAlignment="1">
      <alignment vertical="top" wrapText="1"/>
    </xf>
    <xf numFmtId="0" fontId="38" fillId="0" borderId="0" xfId="0" applyFont="1" applyAlignment="1">
      <alignment horizontal="center" vertical="center"/>
    </xf>
    <xf numFmtId="0" fontId="35" fillId="20" borderId="51" xfId="0" applyFont="1" applyFill="1" applyBorder="1" applyAlignment="1">
      <alignment horizontal="center" vertical="center"/>
    </xf>
    <xf numFmtId="0" fontId="35" fillId="20" borderId="61" xfId="0" applyFont="1" applyFill="1" applyBorder="1" applyAlignment="1">
      <alignment horizontal="center" vertical="center"/>
    </xf>
    <xf numFmtId="0" fontId="25" fillId="0" borderId="0" xfId="0" applyFont="1" applyFill="1" applyAlignment="1">
      <alignment vertical="top" wrapText="1"/>
    </xf>
    <xf numFmtId="0" fontId="25" fillId="0" borderId="0" xfId="0" applyFont="1" applyAlignment="1">
      <alignment vertical="top" wrapText="1"/>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4" xfId="0" applyFont="1" applyBorder="1" applyAlignment="1">
      <alignment horizontal="center" vertical="center"/>
    </xf>
    <xf numFmtId="0" fontId="35" fillId="20" borderId="174" xfId="0" applyFont="1" applyFill="1" applyBorder="1" applyAlignment="1">
      <alignment horizontal="center" vertical="center"/>
    </xf>
    <xf numFmtId="0" fontId="35" fillId="20" borderId="40" xfId="0" applyFont="1" applyFill="1" applyBorder="1" applyAlignment="1">
      <alignment horizontal="center" vertical="center"/>
    </xf>
    <xf numFmtId="0" fontId="35" fillId="20" borderId="107" xfId="0" applyFont="1" applyFill="1" applyBorder="1" applyAlignment="1">
      <alignment horizontal="center" vertical="center"/>
    </xf>
    <xf numFmtId="0" fontId="39" fillId="24" borderId="161" xfId="65" applyFont="1" applyFill="1" applyBorder="1" applyAlignment="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さいたま市新CC】090609 様式集" xfId="63"/>
    <cellStyle name="標準_03-05-2 様式集別紙" xfId="64"/>
    <cellStyle name="標準_110523 ＳＰＣの長期収支計画" xfId="65"/>
    <cellStyle name="標準_18 様式集" xfId="66"/>
    <cellStyle name="標準_追加様式090320" xfId="67"/>
    <cellStyle name="標準_様式12、16-5、17-3　120120【津山】(120124)" xfId="68"/>
    <cellStyle name="標準_様式集110523"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ct1\&#20107;&#26989;&#12510;&#12493;&#12472;&#12513;&#12531;&#12488;&#26412;&#37096;\DOCUME~1\KOUJI~1.SHI\LOCALS~1\Temp\old\&#12508;&#1248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t1\&#20107;&#26989;&#12510;&#12493;&#12472;&#12513;&#12531;&#12488;&#26412;&#37096;\Documents%20and%20Settings\kouji.shiota\&#12487;&#12473;&#12463;&#12488;&#12483;&#12503;\old\&#12508;&#124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5-6号（別紙b）"/>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5-6号（別紙b）"/>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30"/>
  <sheetViews>
    <sheetView showGridLines="0" tabSelected="1" view="pageBreakPreview" zoomScale="70" zoomScaleSheetLayoutView="70" zoomScalePageLayoutView="0" workbookViewId="0" topLeftCell="A1">
      <selection activeCell="A2" sqref="A2:I2"/>
    </sheetView>
  </sheetViews>
  <sheetFormatPr defaultColWidth="9.00390625" defaultRowHeight="13.5"/>
  <cols>
    <col min="1" max="1" width="2.625" style="13" customWidth="1"/>
    <col min="2" max="2" width="3.625" style="13" customWidth="1"/>
    <col min="3" max="3" width="32.00390625" style="13" customWidth="1"/>
    <col min="4" max="8" width="25.625" style="13" customWidth="1"/>
    <col min="9" max="9" width="2.625" style="13" customWidth="1"/>
    <col min="10" max="16384" width="9.00390625" style="13" customWidth="1"/>
  </cols>
  <sheetData>
    <row r="1" spans="1:2" s="2" customFormat="1" ht="15" customHeight="1">
      <c r="A1" s="15"/>
      <c r="B1" s="1" t="s">
        <v>131</v>
      </c>
    </row>
    <row r="2" spans="1:9" s="3" customFormat="1" ht="34.5" customHeight="1">
      <c r="A2" s="698" t="s">
        <v>121</v>
      </c>
      <c r="B2" s="698"/>
      <c r="C2" s="698"/>
      <c r="D2" s="698"/>
      <c r="E2" s="698"/>
      <c r="F2" s="698"/>
      <c r="G2" s="698"/>
      <c r="H2" s="698"/>
      <c r="I2" s="698"/>
    </row>
    <row r="3" spans="1:8" s="2" customFormat="1" ht="13.5" customHeight="1">
      <c r="A3" s="4"/>
      <c r="B3" s="4"/>
      <c r="C3" s="5"/>
      <c r="D3" s="5"/>
      <c r="E3" s="5"/>
      <c r="F3" s="5"/>
      <c r="G3" s="5"/>
      <c r="H3" s="5"/>
    </row>
    <row r="4" spans="1:8" s="2" customFormat="1" ht="13.5" customHeight="1">
      <c r="A4" s="4"/>
      <c r="B4" s="4"/>
      <c r="C4" s="5"/>
      <c r="D4" s="5"/>
      <c r="E4" s="5"/>
      <c r="F4" s="5"/>
      <c r="H4" s="6" t="s">
        <v>130</v>
      </c>
    </row>
    <row r="5" spans="1:9" s="2" customFormat="1" ht="13.5" customHeight="1">
      <c r="A5" s="4"/>
      <c r="B5" s="4"/>
      <c r="C5" s="5"/>
      <c r="D5" s="5"/>
      <c r="E5" s="5"/>
      <c r="F5" s="5"/>
      <c r="I5" s="6"/>
    </row>
    <row r="6" s="2" customFormat="1" ht="12.75">
      <c r="B6" s="110" t="s">
        <v>132</v>
      </c>
    </row>
    <row r="7" spans="2:3" s="2" customFormat="1" ht="12.75">
      <c r="B7" s="110" t="s">
        <v>267</v>
      </c>
      <c r="C7" s="76"/>
    </row>
    <row r="8" spans="4:8" s="2" customFormat="1" ht="22.5" customHeight="1">
      <c r="D8" s="7"/>
      <c r="E8" s="7"/>
      <c r="F8" s="7" t="s">
        <v>0</v>
      </c>
      <c r="G8" s="8"/>
      <c r="H8" s="8"/>
    </row>
    <row r="9" spans="6:8" s="2" customFormat="1" ht="22.5" customHeight="1">
      <c r="F9" s="7" t="s">
        <v>77</v>
      </c>
      <c r="G9" s="8"/>
      <c r="H9" s="8"/>
    </row>
    <row r="10" spans="6:8" s="2" customFormat="1" ht="22.5" customHeight="1">
      <c r="F10" s="7" t="s">
        <v>78</v>
      </c>
      <c r="G10" s="8"/>
      <c r="H10" s="8"/>
    </row>
    <row r="11" spans="6:8" s="2" customFormat="1" ht="22.5" customHeight="1">
      <c r="F11" s="7" t="s">
        <v>1</v>
      </c>
      <c r="G11" s="8"/>
      <c r="H11" s="9" t="s">
        <v>2</v>
      </c>
    </row>
    <row r="12" spans="3:8" s="2" customFormat="1" ht="22.5" customHeight="1">
      <c r="C12" s="2" t="s">
        <v>3</v>
      </c>
      <c r="F12" s="14"/>
      <c r="G12" s="77"/>
      <c r="H12" s="78"/>
    </row>
    <row r="13" s="2" customFormat="1" ht="12.75"/>
    <row r="14" spans="1:9" s="2" customFormat="1" ht="19.5" customHeight="1" thickBot="1">
      <c r="A14" s="10"/>
      <c r="B14" s="10"/>
      <c r="C14" s="10"/>
      <c r="D14" s="10"/>
      <c r="E14" s="10"/>
      <c r="F14" s="10"/>
      <c r="G14" s="10"/>
      <c r="H14" s="11" t="s">
        <v>4</v>
      </c>
      <c r="I14" s="10"/>
    </row>
    <row r="15" spans="2:8" s="2" customFormat="1" ht="34.5" customHeight="1" thickBot="1">
      <c r="B15" s="699" t="s">
        <v>102</v>
      </c>
      <c r="C15" s="700"/>
      <c r="D15" s="91" t="s">
        <v>15</v>
      </c>
      <c r="E15" s="91" t="s">
        <v>16</v>
      </c>
      <c r="F15" s="91" t="s">
        <v>17</v>
      </c>
      <c r="G15" s="91" t="s">
        <v>18</v>
      </c>
      <c r="H15" s="92" t="s">
        <v>67</v>
      </c>
    </row>
    <row r="16" spans="2:8" s="2" customFormat="1" ht="34.5" customHeight="1">
      <c r="B16" s="111"/>
      <c r="C16" s="445" t="s">
        <v>134</v>
      </c>
      <c r="D16" s="446"/>
      <c r="E16" s="446"/>
      <c r="F16" s="447"/>
      <c r="G16" s="447"/>
      <c r="H16" s="448"/>
    </row>
    <row r="17" spans="2:8" s="2" customFormat="1" ht="34.5" customHeight="1">
      <c r="B17" s="112"/>
      <c r="C17" s="686" t="s">
        <v>136</v>
      </c>
      <c r="D17" s="687"/>
      <c r="E17" s="687"/>
      <c r="F17" s="688"/>
      <c r="G17" s="688"/>
      <c r="H17" s="689"/>
    </row>
    <row r="18" spans="2:8" s="2" customFormat="1" ht="34.5" customHeight="1">
      <c r="B18" s="112"/>
      <c r="C18" s="690" t="s">
        <v>248</v>
      </c>
      <c r="D18" s="691"/>
      <c r="E18" s="691"/>
      <c r="F18" s="692"/>
      <c r="G18" s="692"/>
      <c r="H18" s="693"/>
    </row>
    <row r="19" spans="2:8" s="2" customFormat="1" ht="34.5" customHeight="1" thickBot="1">
      <c r="B19" s="701" t="s">
        <v>147</v>
      </c>
      <c r="C19" s="702"/>
      <c r="D19" s="176"/>
      <c r="E19" s="176"/>
      <c r="F19" s="177"/>
      <c r="G19" s="177"/>
      <c r="H19" s="178"/>
    </row>
    <row r="20" spans="2:8" s="2" customFormat="1" ht="34.5" customHeight="1">
      <c r="B20" s="112"/>
      <c r="C20" s="445" t="s">
        <v>134</v>
      </c>
      <c r="D20" s="446"/>
      <c r="E20" s="446"/>
      <c r="F20" s="447"/>
      <c r="G20" s="447"/>
      <c r="H20" s="448"/>
    </row>
    <row r="21" spans="2:8" s="2" customFormat="1" ht="34.5" customHeight="1">
      <c r="B21" s="112"/>
      <c r="C21" s="686" t="s">
        <v>136</v>
      </c>
      <c r="D21" s="687"/>
      <c r="E21" s="687"/>
      <c r="F21" s="688"/>
      <c r="G21" s="688"/>
      <c r="H21" s="689"/>
    </row>
    <row r="22" spans="2:8" s="2" customFormat="1" ht="34.5" customHeight="1">
      <c r="B22" s="112"/>
      <c r="C22" s="690" t="s">
        <v>249</v>
      </c>
      <c r="D22" s="691"/>
      <c r="E22" s="691"/>
      <c r="F22" s="692"/>
      <c r="G22" s="692"/>
      <c r="H22" s="693"/>
    </row>
    <row r="23" spans="2:8" s="2" customFormat="1" ht="34.5" customHeight="1" thickBot="1">
      <c r="B23" s="701" t="s">
        <v>148</v>
      </c>
      <c r="C23" s="702"/>
      <c r="D23" s="176"/>
      <c r="E23" s="176"/>
      <c r="F23" s="177"/>
      <c r="G23" s="177"/>
      <c r="H23" s="178"/>
    </row>
    <row r="24" spans="2:8" s="2" customFormat="1" ht="34.5" customHeight="1" thickBot="1">
      <c r="B24" s="701" t="s">
        <v>135</v>
      </c>
      <c r="C24" s="702"/>
      <c r="D24" s="179"/>
      <c r="E24" s="179"/>
      <c r="F24" s="180"/>
      <c r="G24" s="180"/>
      <c r="H24" s="181"/>
    </row>
    <row r="25" s="2" customFormat="1" ht="12.75"/>
    <row r="26" spans="2:8" s="12" customFormat="1" ht="13.5" customHeight="1">
      <c r="B26" s="74" t="s">
        <v>6</v>
      </c>
      <c r="C26" s="703" t="s">
        <v>107</v>
      </c>
      <c r="D26" s="704"/>
      <c r="E26" s="704"/>
      <c r="F26" s="704"/>
      <c r="G26" s="704"/>
      <c r="H26" s="704"/>
    </row>
    <row r="27" spans="2:16" s="12" customFormat="1" ht="13.5" customHeight="1">
      <c r="B27" s="74" t="s">
        <v>73</v>
      </c>
      <c r="C27" s="703" t="s">
        <v>87</v>
      </c>
      <c r="D27" s="703"/>
      <c r="E27" s="703"/>
      <c r="F27" s="703"/>
      <c r="G27" s="703"/>
      <c r="H27" s="703"/>
      <c r="I27" s="51"/>
      <c r="J27" s="51"/>
      <c r="K27" s="51"/>
      <c r="L27" s="51"/>
      <c r="M27" s="51"/>
      <c r="N27" s="51"/>
      <c r="O27" s="51"/>
      <c r="P27" s="51"/>
    </row>
    <row r="28" spans="2:16" s="12" customFormat="1" ht="13.5" customHeight="1" thickBot="1">
      <c r="B28" s="74" t="s">
        <v>96</v>
      </c>
      <c r="C28" s="705" t="s">
        <v>108</v>
      </c>
      <c r="D28" s="705"/>
      <c r="E28" s="705"/>
      <c r="F28" s="705"/>
      <c r="G28" s="705"/>
      <c r="H28" s="705"/>
      <c r="I28" s="51"/>
      <c r="J28" s="51"/>
      <c r="K28" s="51"/>
      <c r="L28" s="51"/>
      <c r="M28" s="51"/>
      <c r="N28" s="51"/>
      <c r="O28" s="51"/>
      <c r="P28" s="51"/>
    </row>
    <row r="29" spans="2:8" s="12" customFormat="1" ht="13.5" customHeight="1">
      <c r="B29" s="74" t="s">
        <v>75</v>
      </c>
      <c r="C29" s="96" t="s">
        <v>109</v>
      </c>
      <c r="D29" s="612"/>
      <c r="E29" s="612"/>
      <c r="F29" s="612"/>
      <c r="G29" s="694" t="s">
        <v>133</v>
      </c>
      <c r="H29" s="695"/>
    </row>
    <row r="30" spans="2:8" s="12" customFormat="1" ht="13.5" customHeight="1" thickBot="1">
      <c r="B30" s="74"/>
      <c r="C30" s="96"/>
      <c r="D30" s="97"/>
      <c r="E30" s="97"/>
      <c r="F30" s="97"/>
      <c r="G30" s="696"/>
      <c r="H30" s="697"/>
    </row>
    <row r="31" ht="13.5" customHeight="1"/>
  </sheetData>
  <sheetProtection/>
  <mergeCells count="9">
    <mergeCell ref="G29:H30"/>
    <mergeCell ref="A2:I2"/>
    <mergeCell ref="B15:C15"/>
    <mergeCell ref="B24:C24"/>
    <mergeCell ref="C26:H26"/>
    <mergeCell ref="C27:H27"/>
    <mergeCell ref="C28:H28"/>
    <mergeCell ref="B19:C19"/>
    <mergeCell ref="B23:C23"/>
  </mergeCells>
  <printOptions/>
  <pageMargins left="0.7874015748031497" right="0.7874015748031497" top="0.7874015748031497" bottom="0.7874015748031497" header="0.15748031496062992" footer="0"/>
  <pageSetup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O36"/>
  <sheetViews>
    <sheetView view="pageBreakPreview" zoomScaleNormal="115" zoomScaleSheetLayoutView="100" zoomScalePageLayoutView="0" workbookViewId="0" topLeftCell="A1">
      <selection activeCell="B2" sqref="B2:J2"/>
    </sheetView>
  </sheetViews>
  <sheetFormatPr defaultColWidth="9.00390625" defaultRowHeight="13.5"/>
  <cols>
    <col min="1" max="1" width="3.125" style="56" customWidth="1"/>
    <col min="2" max="5" width="2.625" style="56" customWidth="1"/>
    <col min="6" max="6" width="36.00390625" style="56" customWidth="1"/>
    <col min="7" max="7" width="10.625" style="56" customWidth="1"/>
    <col min="8" max="8" width="12.625" style="56" customWidth="1"/>
    <col min="9" max="9" width="9.125" style="56" customWidth="1"/>
    <col min="10" max="10" width="24.25390625" style="56" customWidth="1"/>
    <col min="11" max="12" width="2.625" style="56" customWidth="1"/>
    <col min="13" max="13" width="11.625" style="56" bestFit="1" customWidth="1"/>
    <col min="14" max="16" width="8.625" style="56" customWidth="1"/>
    <col min="17" max="23" width="9.00390625" style="56" customWidth="1"/>
    <col min="24" max="24" width="2.50390625" style="56" customWidth="1"/>
    <col min="25" max="16384" width="9.00390625" style="56" customWidth="1"/>
  </cols>
  <sheetData>
    <row r="1" spans="2:12" s="30" customFormat="1" ht="15" customHeight="1">
      <c r="B1" s="713" t="s">
        <v>122</v>
      </c>
      <c r="C1" s="713"/>
      <c r="D1" s="713"/>
      <c r="E1" s="713"/>
      <c r="F1" s="714"/>
      <c r="G1" s="714"/>
      <c r="H1" s="714"/>
      <c r="I1" s="714"/>
      <c r="J1" s="714"/>
      <c r="K1" s="52"/>
      <c r="L1" s="32"/>
    </row>
    <row r="2" spans="2:15" s="34" customFormat="1" ht="34.5" customHeight="1">
      <c r="B2" s="715" t="s">
        <v>137</v>
      </c>
      <c r="C2" s="715"/>
      <c r="D2" s="715"/>
      <c r="E2" s="715"/>
      <c r="F2" s="716"/>
      <c r="G2" s="716"/>
      <c r="H2" s="716"/>
      <c r="I2" s="716"/>
      <c r="J2" s="716"/>
      <c r="K2" s="53"/>
      <c r="L2" s="54"/>
      <c r="M2" s="54"/>
      <c r="N2" s="54"/>
      <c r="O2" s="55"/>
    </row>
    <row r="3" spans="2:11" ht="15" customHeight="1" thickBot="1">
      <c r="B3" s="57"/>
      <c r="C3" s="57"/>
      <c r="D3" s="57"/>
      <c r="E3" s="57"/>
      <c r="F3" s="55"/>
      <c r="G3" s="55"/>
      <c r="H3" s="55"/>
      <c r="I3" s="55"/>
      <c r="J3" s="58" t="s">
        <v>4</v>
      </c>
      <c r="K3" s="58"/>
    </row>
    <row r="4" spans="1:14" ht="36" customHeight="1" thickBot="1">
      <c r="A4" s="59"/>
      <c r="B4" s="717" t="s">
        <v>5</v>
      </c>
      <c r="C4" s="718"/>
      <c r="D4" s="718"/>
      <c r="E4" s="718"/>
      <c r="F4" s="718"/>
      <c r="G4" s="718"/>
      <c r="H4" s="718"/>
      <c r="I4" s="718"/>
      <c r="J4" s="95" t="s">
        <v>138</v>
      </c>
      <c r="K4" s="60"/>
      <c r="M4" s="59"/>
      <c r="N4" s="59"/>
    </row>
    <row r="5" spans="1:14" s="115" customFormat="1" ht="36" customHeight="1" thickBot="1">
      <c r="A5" s="113"/>
      <c r="B5" s="182"/>
      <c r="C5" s="183"/>
      <c r="D5" s="657"/>
      <c r="E5" s="184" t="s">
        <v>154</v>
      </c>
      <c r="F5" s="184"/>
      <c r="G5" s="184"/>
      <c r="H5" s="185"/>
      <c r="I5" s="184"/>
      <c r="J5" s="186"/>
      <c r="K5" s="114"/>
      <c r="M5" s="113"/>
      <c r="N5" s="113"/>
    </row>
    <row r="6" spans="1:14" s="115" customFormat="1" ht="36" customHeight="1" thickBot="1">
      <c r="A6" s="113"/>
      <c r="B6" s="182"/>
      <c r="C6" s="187"/>
      <c r="D6" s="658"/>
      <c r="E6" s="189"/>
      <c r="F6" s="426" t="s">
        <v>139</v>
      </c>
      <c r="G6" s="427" t="s">
        <v>189</v>
      </c>
      <c r="H6" s="190"/>
      <c r="I6" s="428" t="s">
        <v>105</v>
      </c>
      <c r="J6" s="429"/>
      <c r="K6" s="114"/>
      <c r="M6" s="113"/>
      <c r="N6" s="113"/>
    </row>
    <row r="7" spans="1:14" s="115" customFormat="1" ht="36" customHeight="1" thickBot="1">
      <c r="A7" s="113"/>
      <c r="B7" s="182"/>
      <c r="C7" s="187"/>
      <c r="D7" s="182"/>
      <c r="E7" s="188"/>
      <c r="F7" s="430" t="s">
        <v>140</v>
      </c>
      <c r="G7" s="431" t="s">
        <v>190</v>
      </c>
      <c r="H7" s="190"/>
      <c r="I7" s="432" t="s">
        <v>105</v>
      </c>
      <c r="J7" s="433"/>
      <c r="K7" s="114"/>
      <c r="M7" s="113"/>
      <c r="N7" s="113"/>
    </row>
    <row r="8" spans="1:14" s="115" customFormat="1" ht="36" customHeight="1" thickBot="1">
      <c r="A8" s="113"/>
      <c r="B8" s="182"/>
      <c r="C8" s="187"/>
      <c r="D8" s="182"/>
      <c r="E8" s="188"/>
      <c r="F8" s="430" t="s">
        <v>141</v>
      </c>
      <c r="G8" s="431" t="s">
        <v>191</v>
      </c>
      <c r="H8" s="190"/>
      <c r="I8" s="432" t="s">
        <v>105</v>
      </c>
      <c r="J8" s="433"/>
      <c r="K8" s="114"/>
      <c r="M8" s="113"/>
      <c r="N8" s="113"/>
    </row>
    <row r="9" spans="1:14" s="115" customFormat="1" ht="36" customHeight="1" thickBot="1">
      <c r="A9" s="113"/>
      <c r="B9" s="182"/>
      <c r="C9" s="187"/>
      <c r="D9" s="182"/>
      <c r="E9" s="188"/>
      <c r="F9" s="434" t="s">
        <v>143</v>
      </c>
      <c r="G9" s="435" t="s">
        <v>192</v>
      </c>
      <c r="H9" s="190"/>
      <c r="I9" s="436" t="s">
        <v>105</v>
      </c>
      <c r="J9" s="437"/>
      <c r="K9" s="114"/>
      <c r="M9" s="113"/>
      <c r="N9" s="113"/>
    </row>
    <row r="10" spans="1:14" s="115" customFormat="1" ht="36" customHeight="1">
      <c r="A10" s="113"/>
      <c r="B10" s="182"/>
      <c r="C10" s="187"/>
      <c r="D10" s="182"/>
      <c r="E10" s="191" t="s">
        <v>144</v>
      </c>
      <c r="F10" s="192"/>
      <c r="G10" s="192"/>
      <c r="H10" s="192"/>
      <c r="I10" s="192"/>
      <c r="J10" s="193"/>
      <c r="K10" s="114"/>
      <c r="M10" s="113"/>
      <c r="N10" s="113"/>
    </row>
    <row r="11" spans="1:14" s="115" customFormat="1" ht="36" customHeight="1" thickBot="1">
      <c r="A11" s="113"/>
      <c r="B11" s="182"/>
      <c r="C11" s="187"/>
      <c r="D11" s="659" t="s">
        <v>251</v>
      </c>
      <c r="E11" s="660"/>
      <c r="F11" s="660"/>
      <c r="G11" s="660"/>
      <c r="H11" s="660"/>
      <c r="I11" s="660"/>
      <c r="J11" s="198"/>
      <c r="K11" s="114"/>
      <c r="M11" s="113"/>
      <c r="N11" s="113"/>
    </row>
    <row r="12" spans="1:14" s="115" customFormat="1" ht="36" customHeight="1" thickBot="1">
      <c r="A12" s="113"/>
      <c r="B12" s="182"/>
      <c r="C12" s="187"/>
      <c r="D12" s="657"/>
      <c r="E12" s="184" t="s">
        <v>155</v>
      </c>
      <c r="F12" s="184"/>
      <c r="G12" s="184"/>
      <c r="H12" s="185"/>
      <c r="I12" s="184"/>
      <c r="J12" s="186"/>
      <c r="K12" s="114"/>
      <c r="M12" s="113"/>
      <c r="N12" s="113"/>
    </row>
    <row r="13" spans="1:14" s="115" customFormat="1" ht="36" customHeight="1" thickBot="1">
      <c r="A13" s="113"/>
      <c r="B13" s="182"/>
      <c r="C13" s="187"/>
      <c r="D13" s="658"/>
      <c r="E13" s="194"/>
      <c r="F13" s="426" t="s">
        <v>145</v>
      </c>
      <c r="G13" s="427" t="s">
        <v>193</v>
      </c>
      <c r="H13" s="190"/>
      <c r="I13" s="428" t="s">
        <v>105</v>
      </c>
      <c r="J13" s="429"/>
      <c r="K13" s="114"/>
      <c r="M13" s="113"/>
      <c r="N13" s="113"/>
    </row>
    <row r="14" spans="1:14" s="115" customFormat="1" ht="36" customHeight="1" thickBot="1">
      <c r="A14" s="113"/>
      <c r="B14" s="182"/>
      <c r="C14" s="187"/>
      <c r="D14" s="658"/>
      <c r="E14" s="188"/>
      <c r="F14" s="434" t="s">
        <v>146</v>
      </c>
      <c r="G14" s="435" t="s">
        <v>194</v>
      </c>
      <c r="H14" s="190"/>
      <c r="I14" s="436" t="s">
        <v>105</v>
      </c>
      <c r="J14" s="437"/>
      <c r="K14" s="114"/>
      <c r="M14" s="113"/>
      <c r="N14" s="113"/>
    </row>
    <row r="15" spans="1:14" s="115" customFormat="1" ht="36" customHeight="1">
      <c r="A15" s="113"/>
      <c r="B15" s="182"/>
      <c r="C15" s="187"/>
      <c r="D15" s="182"/>
      <c r="E15" s="191" t="s">
        <v>144</v>
      </c>
      <c r="F15" s="192"/>
      <c r="G15" s="192"/>
      <c r="H15" s="192"/>
      <c r="I15" s="192"/>
      <c r="J15" s="193"/>
      <c r="K15" s="114"/>
      <c r="M15" s="113"/>
      <c r="N15" s="113"/>
    </row>
    <row r="16" spans="1:14" s="115" customFormat="1" ht="36" customHeight="1" thickBot="1">
      <c r="A16" s="113"/>
      <c r="B16" s="182"/>
      <c r="C16" s="187"/>
      <c r="D16" s="659" t="s">
        <v>252</v>
      </c>
      <c r="E16" s="660"/>
      <c r="F16" s="660"/>
      <c r="G16" s="660"/>
      <c r="H16" s="660"/>
      <c r="I16" s="660"/>
      <c r="J16" s="198"/>
      <c r="K16" s="114"/>
      <c r="M16" s="113"/>
      <c r="N16" s="113"/>
    </row>
    <row r="17" spans="1:14" s="115" customFormat="1" ht="36" customHeight="1" thickBot="1">
      <c r="A17" s="113"/>
      <c r="B17" s="182"/>
      <c r="C17" s="187"/>
      <c r="D17" s="661" t="s">
        <v>253</v>
      </c>
      <c r="E17" s="662"/>
      <c r="F17" s="662"/>
      <c r="G17" s="662"/>
      <c r="H17" s="662"/>
      <c r="I17" s="662"/>
      <c r="J17" s="663"/>
      <c r="K17" s="114"/>
      <c r="M17" s="113"/>
      <c r="N17" s="113"/>
    </row>
    <row r="18" spans="1:14" s="115" customFormat="1" ht="36" customHeight="1" thickBot="1">
      <c r="A18" s="113"/>
      <c r="B18" s="182"/>
      <c r="C18" s="195" t="s">
        <v>250</v>
      </c>
      <c r="D18" s="196"/>
      <c r="E18" s="196"/>
      <c r="F18" s="196"/>
      <c r="G18" s="196"/>
      <c r="H18" s="197"/>
      <c r="I18" s="196"/>
      <c r="J18" s="198"/>
      <c r="K18" s="114"/>
      <c r="M18" s="113"/>
      <c r="N18" s="113"/>
    </row>
    <row r="19" spans="1:14" s="115" customFormat="1" ht="36" customHeight="1" thickBot="1">
      <c r="A19" s="113"/>
      <c r="B19" s="182"/>
      <c r="C19" s="199"/>
      <c r="D19" s="438" t="s">
        <v>139</v>
      </c>
      <c r="E19" s="439"/>
      <c r="F19" s="439"/>
      <c r="G19" s="440" t="s">
        <v>195</v>
      </c>
      <c r="H19" s="190"/>
      <c r="I19" s="441" t="s">
        <v>150</v>
      </c>
      <c r="J19" s="442"/>
      <c r="K19" s="114"/>
      <c r="M19" s="113"/>
      <c r="N19" s="113"/>
    </row>
    <row r="20" spans="1:14" s="115" customFormat="1" ht="36" customHeight="1" thickBot="1">
      <c r="A20" s="113"/>
      <c r="B20" s="182"/>
      <c r="C20" s="200"/>
      <c r="D20" s="430" t="s">
        <v>149</v>
      </c>
      <c r="E20" s="443"/>
      <c r="F20" s="443"/>
      <c r="G20" s="431" t="s">
        <v>196</v>
      </c>
      <c r="H20" s="190"/>
      <c r="I20" s="432" t="s">
        <v>150</v>
      </c>
      <c r="J20" s="433"/>
      <c r="K20" s="114"/>
      <c r="M20" s="113"/>
      <c r="N20" s="113"/>
    </row>
    <row r="21" spans="1:14" s="115" customFormat="1" ht="36" customHeight="1" thickBot="1">
      <c r="A21" s="113"/>
      <c r="B21" s="182"/>
      <c r="C21" s="200"/>
      <c r="D21" s="430" t="s">
        <v>145</v>
      </c>
      <c r="E21" s="443"/>
      <c r="F21" s="443"/>
      <c r="G21" s="431" t="s">
        <v>197</v>
      </c>
      <c r="H21" s="190"/>
      <c r="I21" s="432" t="s">
        <v>150</v>
      </c>
      <c r="J21" s="433"/>
      <c r="K21" s="114"/>
      <c r="M21" s="113"/>
      <c r="N21" s="113"/>
    </row>
    <row r="22" spans="1:14" s="115" customFormat="1" ht="36" customHeight="1" thickBot="1">
      <c r="A22" s="113"/>
      <c r="B22" s="182"/>
      <c r="C22" s="200"/>
      <c r="D22" s="434" t="s">
        <v>146</v>
      </c>
      <c r="E22" s="444"/>
      <c r="F22" s="444"/>
      <c r="G22" s="435" t="s">
        <v>198</v>
      </c>
      <c r="H22" s="190"/>
      <c r="I22" s="436" t="s">
        <v>150</v>
      </c>
      <c r="J22" s="437"/>
      <c r="K22" s="114"/>
      <c r="M22" s="113"/>
      <c r="N22" s="113"/>
    </row>
    <row r="23" spans="1:14" s="116" customFormat="1" ht="36" customHeight="1" thickBot="1">
      <c r="A23" s="59"/>
      <c r="B23" s="201"/>
      <c r="C23" s="195" t="s">
        <v>152</v>
      </c>
      <c r="D23" s="202"/>
      <c r="E23" s="203"/>
      <c r="F23" s="203"/>
      <c r="G23" s="196"/>
      <c r="H23" s="196"/>
      <c r="I23" s="204"/>
      <c r="J23" s="205"/>
      <c r="K23" s="62"/>
      <c r="L23" s="63"/>
      <c r="M23" s="64"/>
      <c r="N23" s="59"/>
    </row>
    <row r="24" spans="1:14" s="116" customFormat="1" ht="36" customHeight="1" thickBot="1">
      <c r="A24" s="117"/>
      <c r="B24" s="711" t="s">
        <v>151</v>
      </c>
      <c r="C24" s="712"/>
      <c r="D24" s="712"/>
      <c r="E24" s="712"/>
      <c r="F24" s="712"/>
      <c r="G24" s="712"/>
      <c r="H24" s="712"/>
      <c r="I24" s="712"/>
      <c r="J24" s="206"/>
      <c r="K24" s="72"/>
      <c r="L24" s="73"/>
      <c r="M24" s="64"/>
      <c r="N24" s="59"/>
    </row>
    <row r="25" spans="1:14" ht="13.5" customHeight="1">
      <c r="A25" s="61"/>
      <c r="B25" s="64"/>
      <c r="C25" s="64"/>
      <c r="D25" s="64"/>
      <c r="E25" s="64"/>
      <c r="F25" s="64"/>
      <c r="G25" s="64"/>
      <c r="H25" s="64"/>
      <c r="I25" s="64"/>
      <c r="J25" s="64"/>
      <c r="K25" s="64"/>
      <c r="L25" s="64"/>
      <c r="M25" s="64"/>
      <c r="N25" s="61"/>
    </row>
    <row r="26" spans="1:14" ht="13.5" customHeight="1">
      <c r="A26" s="61"/>
      <c r="B26" s="118" t="s">
        <v>6</v>
      </c>
      <c r="C26" s="119" t="s">
        <v>153</v>
      </c>
      <c r="D26" s="119"/>
      <c r="E26" s="119"/>
      <c r="F26" s="119"/>
      <c r="G26" s="64"/>
      <c r="H26" s="64"/>
      <c r="I26" s="64"/>
      <c r="J26" s="64"/>
      <c r="K26" s="64"/>
      <c r="L26" s="64"/>
      <c r="M26" s="64"/>
      <c r="N26" s="61"/>
    </row>
    <row r="27" spans="2:11" s="65" customFormat="1" ht="13.5" customHeight="1">
      <c r="B27" s="50" t="s">
        <v>76</v>
      </c>
      <c r="C27" s="719" t="s">
        <v>110</v>
      </c>
      <c r="D27" s="719"/>
      <c r="E27" s="719"/>
      <c r="F27" s="719"/>
      <c r="G27" s="719"/>
      <c r="H27" s="719"/>
      <c r="I27" s="719"/>
      <c r="J27" s="719"/>
      <c r="K27" s="66"/>
    </row>
    <row r="28" spans="2:11" s="67" customFormat="1" ht="13.5" customHeight="1">
      <c r="B28" s="47" t="s">
        <v>74</v>
      </c>
      <c r="C28" s="719" t="s">
        <v>87</v>
      </c>
      <c r="D28" s="719"/>
      <c r="E28" s="719"/>
      <c r="F28" s="719"/>
      <c r="G28" s="719"/>
      <c r="H28" s="719"/>
      <c r="I28" s="719"/>
      <c r="J28" s="719"/>
      <c r="K28" s="68"/>
    </row>
    <row r="29" spans="2:11" s="67" customFormat="1" ht="28.5" customHeight="1">
      <c r="B29" s="47" t="s">
        <v>6</v>
      </c>
      <c r="C29" s="705" t="s">
        <v>129</v>
      </c>
      <c r="D29" s="705"/>
      <c r="E29" s="705"/>
      <c r="F29" s="705"/>
      <c r="G29" s="705"/>
      <c r="H29" s="705"/>
      <c r="I29" s="705"/>
      <c r="J29" s="705"/>
      <c r="K29" s="68"/>
    </row>
    <row r="30" spans="2:11" ht="13.5" customHeight="1">
      <c r="B30" s="50" t="s">
        <v>72</v>
      </c>
      <c r="C30" s="710" t="s">
        <v>205</v>
      </c>
      <c r="D30" s="710"/>
      <c r="E30" s="710"/>
      <c r="F30" s="710"/>
      <c r="G30" s="710"/>
      <c r="H30" s="710"/>
      <c r="I30" s="710"/>
      <c r="J30" s="710"/>
      <c r="K30" s="69"/>
    </row>
    <row r="31" spans="2:11" ht="13.5" customHeight="1" thickBot="1">
      <c r="B31" s="50" t="s">
        <v>6</v>
      </c>
      <c r="C31" s="710" t="s">
        <v>165</v>
      </c>
      <c r="D31" s="710"/>
      <c r="E31" s="710"/>
      <c r="F31" s="710"/>
      <c r="G31" s="710"/>
      <c r="H31" s="710"/>
      <c r="I31" s="710"/>
      <c r="J31" s="710"/>
      <c r="K31" s="69"/>
    </row>
    <row r="32" spans="2:11" ht="13.5" customHeight="1">
      <c r="B32" s="50"/>
      <c r="C32" s="103"/>
      <c r="D32" s="103"/>
      <c r="E32" s="103"/>
      <c r="F32" s="103"/>
      <c r="G32" s="103"/>
      <c r="H32" s="103"/>
      <c r="I32" s="706" t="s">
        <v>133</v>
      </c>
      <c r="J32" s="707"/>
      <c r="K32" s="69"/>
    </row>
    <row r="33" spans="2:10" ht="13.5" customHeight="1" thickBot="1">
      <c r="B33" s="48"/>
      <c r="C33" s="48"/>
      <c r="D33" s="49"/>
      <c r="E33" s="49"/>
      <c r="F33" s="71"/>
      <c r="G33" s="71"/>
      <c r="H33" s="71"/>
      <c r="I33" s="708"/>
      <c r="J33" s="709"/>
    </row>
    <row r="34" ht="8.25" customHeight="1"/>
    <row r="36" s="46" customFormat="1" ht="12">
      <c r="G36" s="70"/>
    </row>
  </sheetData>
  <sheetProtection/>
  <mergeCells count="10">
    <mergeCell ref="I32:J33"/>
    <mergeCell ref="C31:J31"/>
    <mergeCell ref="B24:I24"/>
    <mergeCell ref="B1:J1"/>
    <mergeCell ref="B2:J2"/>
    <mergeCell ref="B4:I4"/>
    <mergeCell ref="C30:J30"/>
    <mergeCell ref="C29:J29"/>
    <mergeCell ref="C28:J28"/>
    <mergeCell ref="C27:J27"/>
  </mergeCells>
  <printOptions/>
  <pageMargins left="0.7480314960629921" right="0.7480314960629921" top="0.984251968503937" bottom="0.984251968503937"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O27"/>
  <sheetViews>
    <sheetView view="pageBreakPreview" zoomScale="115" zoomScaleSheetLayoutView="115" zoomScalePageLayoutView="0" workbookViewId="0" topLeftCell="A1">
      <selection activeCell="B3" sqref="B3:N3"/>
    </sheetView>
  </sheetViews>
  <sheetFormatPr defaultColWidth="9.00390625" defaultRowHeight="13.5"/>
  <cols>
    <col min="1" max="1" width="2.625" style="84" customWidth="1"/>
    <col min="2" max="2" width="2.25390625" style="84" customWidth="1"/>
    <col min="3" max="3" width="21.00390625" style="84" customWidth="1"/>
    <col min="4" max="6" width="20.625" style="84" customWidth="1"/>
    <col min="7" max="7" width="16.375" style="84" customWidth="1"/>
    <col min="8" max="8" width="4.75390625" style="84" customWidth="1"/>
    <col min="9" max="9" width="2.25390625" style="84" customWidth="1"/>
    <col min="10" max="10" width="21.00390625" style="84" customWidth="1"/>
    <col min="11" max="13" width="20.625" style="84" customWidth="1"/>
    <col min="14" max="14" width="16.375" style="84" customWidth="1"/>
    <col min="15" max="15" width="2.625" style="84" customWidth="1"/>
    <col min="16" max="16384" width="9.00390625" style="84" customWidth="1"/>
  </cols>
  <sheetData>
    <row r="1" spans="2:8" s="79" customFormat="1" ht="14.25">
      <c r="B1" s="80" t="s">
        <v>254</v>
      </c>
      <c r="C1" s="81"/>
      <c r="D1" s="100"/>
      <c r="E1" s="100"/>
      <c r="F1" s="100"/>
      <c r="G1" s="100"/>
      <c r="H1" s="82"/>
    </row>
    <row r="2" spans="3:8" s="79" customFormat="1" ht="12" customHeight="1">
      <c r="C2" s="81"/>
      <c r="D2" s="100"/>
      <c r="E2" s="100"/>
      <c r="F2" s="100"/>
      <c r="G2" s="100"/>
      <c r="H2" s="82"/>
    </row>
    <row r="3" spans="2:14" s="121" customFormat="1" ht="17.25" customHeight="1">
      <c r="B3" s="744" t="s">
        <v>160</v>
      </c>
      <c r="C3" s="744"/>
      <c r="D3" s="744"/>
      <c r="E3" s="744"/>
      <c r="F3" s="744"/>
      <c r="G3" s="744"/>
      <c r="H3" s="744"/>
      <c r="I3" s="744"/>
      <c r="J3" s="744"/>
      <c r="K3" s="744"/>
      <c r="L3" s="744"/>
      <c r="M3" s="744"/>
      <c r="N3" s="744"/>
    </row>
    <row r="4" spans="2:14" s="121" customFormat="1" ht="17.25" customHeight="1">
      <c r="B4" s="122"/>
      <c r="C4" s="122"/>
      <c r="D4" s="122"/>
      <c r="E4" s="122"/>
      <c r="F4" s="122"/>
      <c r="G4" s="122"/>
      <c r="H4" s="122"/>
      <c r="I4" s="122"/>
      <c r="J4" s="122"/>
      <c r="K4" s="122"/>
      <c r="L4" s="122"/>
      <c r="M4" s="122"/>
      <c r="N4" s="122"/>
    </row>
    <row r="5" spans="2:15" s="123" customFormat="1" ht="15" customHeight="1" thickBot="1">
      <c r="B5" s="93" t="s">
        <v>158</v>
      </c>
      <c r="C5" s="124"/>
      <c r="D5" s="125"/>
      <c r="E5" s="125"/>
      <c r="F5" s="125"/>
      <c r="G5" s="126" t="s">
        <v>9</v>
      </c>
      <c r="H5" s="127"/>
      <c r="I5" s="93" t="s">
        <v>159</v>
      </c>
      <c r="J5" s="124"/>
      <c r="K5" s="125"/>
      <c r="L5" s="125"/>
      <c r="M5" s="125"/>
      <c r="N5" s="126" t="s">
        <v>9</v>
      </c>
      <c r="O5" s="127"/>
    </row>
    <row r="6" spans="2:15" s="123" customFormat="1" ht="19.5" customHeight="1">
      <c r="B6" s="745" t="s">
        <v>97</v>
      </c>
      <c r="C6" s="746"/>
      <c r="D6" s="749" t="s">
        <v>99</v>
      </c>
      <c r="E6" s="750"/>
      <c r="F6" s="751" t="s">
        <v>80</v>
      </c>
      <c r="G6" s="752"/>
      <c r="H6" s="127"/>
      <c r="I6" s="745" t="s">
        <v>97</v>
      </c>
      <c r="J6" s="746"/>
      <c r="K6" s="749" t="s">
        <v>99</v>
      </c>
      <c r="L6" s="750"/>
      <c r="M6" s="751" t="s">
        <v>80</v>
      </c>
      <c r="N6" s="752"/>
      <c r="O6" s="127"/>
    </row>
    <row r="7" spans="1:14" s="129" customFormat="1" ht="19.5" customHeight="1" thickBot="1">
      <c r="A7" s="128"/>
      <c r="B7" s="747"/>
      <c r="C7" s="748"/>
      <c r="D7" s="132" t="s">
        <v>100</v>
      </c>
      <c r="E7" s="133" t="s">
        <v>101</v>
      </c>
      <c r="F7" s="753"/>
      <c r="G7" s="754"/>
      <c r="I7" s="747"/>
      <c r="J7" s="748"/>
      <c r="K7" s="132" t="s">
        <v>100</v>
      </c>
      <c r="L7" s="133" t="s">
        <v>101</v>
      </c>
      <c r="M7" s="753"/>
      <c r="N7" s="754"/>
    </row>
    <row r="8" spans="1:14" s="131" customFormat="1" ht="109.5" customHeight="1">
      <c r="A8" s="130"/>
      <c r="B8" s="740" t="s">
        <v>98</v>
      </c>
      <c r="C8" s="741"/>
      <c r="D8" s="207"/>
      <c r="E8" s="208"/>
      <c r="F8" s="742" t="s">
        <v>270</v>
      </c>
      <c r="G8" s="743"/>
      <c r="H8" s="209"/>
      <c r="I8" s="740" t="s">
        <v>98</v>
      </c>
      <c r="J8" s="741"/>
      <c r="K8" s="207"/>
      <c r="L8" s="208"/>
      <c r="M8" s="742" t="s">
        <v>270</v>
      </c>
      <c r="N8" s="743"/>
    </row>
    <row r="9" spans="1:14" s="131" customFormat="1" ht="39.75" customHeight="1">
      <c r="A9" s="130"/>
      <c r="B9" s="734"/>
      <c r="C9" s="735"/>
      <c r="D9" s="207"/>
      <c r="E9" s="208"/>
      <c r="F9" s="210"/>
      <c r="G9" s="211"/>
      <c r="H9" s="209"/>
      <c r="I9" s="734"/>
      <c r="J9" s="735"/>
      <c r="K9" s="207"/>
      <c r="L9" s="208"/>
      <c r="M9" s="210"/>
      <c r="N9" s="211"/>
    </row>
    <row r="10" spans="1:14" s="131" customFormat="1" ht="39.75" customHeight="1">
      <c r="A10" s="130"/>
      <c r="B10" s="734"/>
      <c r="C10" s="735"/>
      <c r="D10" s="207"/>
      <c r="E10" s="207"/>
      <c r="F10" s="736"/>
      <c r="G10" s="737"/>
      <c r="H10" s="209"/>
      <c r="I10" s="734"/>
      <c r="J10" s="735"/>
      <c r="K10" s="207"/>
      <c r="L10" s="207"/>
      <c r="M10" s="736"/>
      <c r="N10" s="737"/>
    </row>
    <row r="11" spans="1:14" s="131" customFormat="1" ht="39.75" customHeight="1">
      <c r="A11" s="130"/>
      <c r="B11" s="734"/>
      <c r="C11" s="735"/>
      <c r="D11" s="207"/>
      <c r="E11" s="207"/>
      <c r="F11" s="738"/>
      <c r="G11" s="739"/>
      <c r="H11" s="209"/>
      <c r="I11" s="734"/>
      <c r="J11" s="735"/>
      <c r="K11" s="207"/>
      <c r="L11" s="207"/>
      <c r="M11" s="738"/>
      <c r="N11" s="739"/>
    </row>
    <row r="12" spans="1:14" s="131" customFormat="1" ht="39.75" customHeight="1" thickBot="1">
      <c r="A12" s="130"/>
      <c r="B12" s="726"/>
      <c r="C12" s="727"/>
      <c r="D12" s="212"/>
      <c r="E12" s="212"/>
      <c r="F12" s="728"/>
      <c r="G12" s="729"/>
      <c r="H12" s="209"/>
      <c r="I12" s="726"/>
      <c r="J12" s="727"/>
      <c r="K12" s="212"/>
      <c r="L12" s="212"/>
      <c r="M12" s="728"/>
      <c r="N12" s="729"/>
    </row>
    <row r="13" spans="1:14" s="131" customFormat="1" ht="39.75" customHeight="1" thickBot="1" thickTop="1">
      <c r="A13" s="130"/>
      <c r="B13" s="730" t="s">
        <v>111</v>
      </c>
      <c r="C13" s="731"/>
      <c r="D13" s="213"/>
      <c r="E13" s="214"/>
      <c r="F13" s="732" t="s">
        <v>81</v>
      </c>
      <c r="G13" s="733"/>
      <c r="H13" s="209"/>
      <c r="I13" s="730" t="s">
        <v>111</v>
      </c>
      <c r="J13" s="731"/>
      <c r="K13" s="213"/>
      <c r="L13" s="214"/>
      <c r="M13" s="732" t="s">
        <v>81</v>
      </c>
      <c r="N13" s="733"/>
    </row>
    <row r="14" spans="2:14" s="129" customFormat="1" ht="12.75" thickBot="1">
      <c r="B14" s="215"/>
      <c r="C14" s="215"/>
      <c r="D14" s="215"/>
      <c r="E14" s="216"/>
      <c r="F14" s="216"/>
      <c r="G14" s="217"/>
      <c r="H14" s="217"/>
      <c r="I14" s="215"/>
      <c r="J14" s="215"/>
      <c r="K14" s="215"/>
      <c r="L14" s="216"/>
      <c r="M14" s="216"/>
      <c r="N14" s="217"/>
    </row>
    <row r="15" spans="2:14" s="129" customFormat="1" ht="45" customHeight="1" thickBot="1">
      <c r="B15" s="722" t="s">
        <v>158</v>
      </c>
      <c r="C15" s="723"/>
      <c r="D15" s="218" t="s">
        <v>161</v>
      </c>
      <c r="E15" s="219"/>
      <c r="F15" s="219"/>
      <c r="G15" s="217"/>
      <c r="H15" s="217"/>
      <c r="I15" s="722" t="s">
        <v>159</v>
      </c>
      <c r="J15" s="723"/>
      <c r="K15" s="218" t="s">
        <v>163</v>
      </c>
      <c r="L15" s="219"/>
      <c r="M15" s="219"/>
      <c r="N15" s="217"/>
    </row>
    <row r="16" spans="2:14" s="129" customFormat="1" ht="39.75" customHeight="1" thickBot="1">
      <c r="B16" s="724" t="s">
        <v>10</v>
      </c>
      <c r="C16" s="725"/>
      <c r="D16" s="220"/>
      <c r="E16" s="221" t="s">
        <v>162</v>
      </c>
      <c r="F16" s="221"/>
      <c r="G16" s="217"/>
      <c r="H16" s="217"/>
      <c r="I16" s="724" t="s">
        <v>10</v>
      </c>
      <c r="J16" s="725"/>
      <c r="K16" s="220"/>
      <c r="L16" s="221" t="s">
        <v>164</v>
      </c>
      <c r="M16" s="221"/>
      <c r="N16" s="217"/>
    </row>
    <row r="17" spans="2:13" ht="12" customHeight="1">
      <c r="B17" s="83"/>
      <c r="C17" s="83"/>
      <c r="D17" s="83"/>
      <c r="E17" s="83"/>
      <c r="F17" s="83"/>
      <c r="I17" s="83"/>
      <c r="J17" s="83"/>
      <c r="K17" s="83"/>
      <c r="L17" s="83"/>
      <c r="M17" s="83"/>
    </row>
    <row r="18" spans="2:13" ht="13.5" customHeight="1">
      <c r="B18" s="87" t="s">
        <v>6</v>
      </c>
      <c r="C18" s="87" t="s">
        <v>112</v>
      </c>
      <c r="D18" s="83"/>
      <c r="E18" s="83"/>
      <c r="F18" s="83"/>
      <c r="I18" s="87"/>
      <c r="J18" s="87"/>
      <c r="K18" s="83"/>
      <c r="L18" s="83"/>
      <c r="M18" s="83"/>
    </row>
    <row r="19" spans="2:13" ht="13.5" customHeight="1">
      <c r="B19" s="83" t="s">
        <v>6</v>
      </c>
      <c r="C19" s="87" t="s">
        <v>79</v>
      </c>
      <c r="D19" s="83"/>
      <c r="E19" s="83"/>
      <c r="F19" s="83"/>
      <c r="I19" s="83"/>
      <c r="J19" s="87"/>
      <c r="K19" s="83"/>
      <c r="L19" s="83"/>
      <c r="M19" s="83"/>
    </row>
    <row r="20" spans="2:15" ht="13.5" customHeight="1">
      <c r="B20" s="88" t="s">
        <v>6</v>
      </c>
      <c r="C20" s="703" t="s">
        <v>110</v>
      </c>
      <c r="D20" s="703"/>
      <c r="E20" s="703"/>
      <c r="F20" s="703"/>
      <c r="G20" s="720"/>
      <c r="H20" s="720"/>
      <c r="I20" s="88"/>
      <c r="J20" s="703"/>
      <c r="K20" s="703"/>
      <c r="L20" s="703"/>
      <c r="M20" s="703"/>
      <c r="N20" s="720"/>
      <c r="O20" s="720"/>
    </row>
    <row r="21" spans="2:15" ht="13.5" customHeight="1">
      <c r="B21" s="88" t="s">
        <v>6</v>
      </c>
      <c r="C21" s="98" t="s">
        <v>94</v>
      </c>
      <c r="D21" s="98"/>
      <c r="E21" s="98"/>
      <c r="F21" s="98"/>
      <c r="G21" s="104"/>
      <c r="H21" s="104"/>
      <c r="I21" s="88"/>
      <c r="J21" s="98"/>
      <c r="K21" s="98"/>
      <c r="L21" s="98"/>
      <c r="M21" s="98"/>
      <c r="N21" s="104"/>
      <c r="O21" s="104"/>
    </row>
    <row r="22" spans="2:15" ht="13.5" customHeight="1">
      <c r="B22" s="89" t="s">
        <v>6</v>
      </c>
      <c r="C22" s="703" t="s">
        <v>87</v>
      </c>
      <c r="D22" s="703"/>
      <c r="E22" s="703"/>
      <c r="F22" s="703"/>
      <c r="G22" s="721"/>
      <c r="H22" s="721"/>
      <c r="I22" s="89"/>
      <c r="J22" s="703"/>
      <c r="K22" s="703"/>
      <c r="L22" s="703"/>
      <c r="M22" s="703"/>
      <c r="N22" s="721"/>
      <c r="O22" s="721"/>
    </row>
    <row r="23" spans="2:15" s="90" customFormat="1" ht="13.5" customHeight="1">
      <c r="B23" s="105" t="s">
        <v>6</v>
      </c>
      <c r="C23" s="710" t="s">
        <v>156</v>
      </c>
      <c r="D23" s="710"/>
      <c r="E23" s="710"/>
      <c r="F23" s="710"/>
      <c r="G23" s="710"/>
      <c r="H23" s="710"/>
      <c r="I23" s="105"/>
      <c r="J23" s="710"/>
      <c r="K23" s="710"/>
      <c r="L23" s="710"/>
      <c r="M23" s="710"/>
      <c r="N23" s="710"/>
      <c r="O23" s="710"/>
    </row>
    <row r="24" spans="2:15" s="90" customFormat="1" ht="13.5" customHeight="1">
      <c r="B24" s="89" t="s">
        <v>6</v>
      </c>
      <c r="C24" s="705" t="s">
        <v>157</v>
      </c>
      <c r="D24" s="705"/>
      <c r="E24" s="705"/>
      <c r="F24" s="705"/>
      <c r="G24" s="705"/>
      <c r="H24" s="705"/>
      <c r="I24" s="705"/>
      <c r="J24" s="705"/>
      <c r="K24" s="705"/>
      <c r="L24" s="705"/>
      <c r="M24" s="705"/>
      <c r="N24" s="705"/>
      <c r="O24" s="120"/>
    </row>
    <row r="25" spans="2:15" s="90" customFormat="1" ht="13.5" customHeight="1" thickBot="1">
      <c r="B25" s="105" t="s">
        <v>6</v>
      </c>
      <c r="C25" s="710" t="s">
        <v>108</v>
      </c>
      <c r="D25" s="710"/>
      <c r="E25" s="710"/>
      <c r="F25" s="710"/>
      <c r="G25" s="710"/>
      <c r="H25" s="710"/>
      <c r="I25" s="710"/>
      <c r="J25" s="710"/>
      <c r="K25" s="710"/>
      <c r="L25" s="710"/>
      <c r="M25" s="710"/>
      <c r="N25" s="710"/>
      <c r="O25" s="103"/>
    </row>
    <row r="26" spans="13:14" ht="12">
      <c r="M26" s="706" t="s">
        <v>133</v>
      </c>
      <c r="N26" s="707"/>
    </row>
    <row r="27" spans="13:14" ht="12.75" thickBot="1">
      <c r="M27" s="708"/>
      <c r="N27" s="709"/>
    </row>
  </sheetData>
  <sheetProtection/>
  <mergeCells count="42">
    <mergeCell ref="B3:N3"/>
    <mergeCell ref="B6:C7"/>
    <mergeCell ref="D6:E6"/>
    <mergeCell ref="F6:G7"/>
    <mergeCell ref="I6:J7"/>
    <mergeCell ref="K6:L6"/>
    <mergeCell ref="M6:N7"/>
    <mergeCell ref="F11:G11"/>
    <mergeCell ref="I11:J11"/>
    <mergeCell ref="M11:N11"/>
    <mergeCell ref="B8:C8"/>
    <mergeCell ref="F8:G8"/>
    <mergeCell ref="I8:J8"/>
    <mergeCell ref="M8:N8"/>
    <mergeCell ref="B9:C9"/>
    <mergeCell ref="I9:J9"/>
    <mergeCell ref="M12:N12"/>
    <mergeCell ref="B13:C13"/>
    <mergeCell ref="F13:G13"/>
    <mergeCell ref="I13:J13"/>
    <mergeCell ref="M13:N13"/>
    <mergeCell ref="B10:C10"/>
    <mergeCell ref="F10:G10"/>
    <mergeCell ref="I10:J10"/>
    <mergeCell ref="M10:N10"/>
    <mergeCell ref="B11:C11"/>
    <mergeCell ref="B15:C15"/>
    <mergeCell ref="I15:J15"/>
    <mergeCell ref="B16:C16"/>
    <mergeCell ref="I16:J16"/>
    <mergeCell ref="B12:C12"/>
    <mergeCell ref="F12:G12"/>
    <mergeCell ref="I12:J12"/>
    <mergeCell ref="C24:N24"/>
    <mergeCell ref="M26:N27"/>
    <mergeCell ref="C25:N25"/>
    <mergeCell ref="C20:H20"/>
    <mergeCell ref="J20:O20"/>
    <mergeCell ref="C22:H22"/>
    <mergeCell ref="J22:O22"/>
    <mergeCell ref="C23:H23"/>
    <mergeCell ref="J23:O2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8" scale="92" r:id="rId1"/>
</worksheet>
</file>

<file path=xl/worksheets/sheet4.xml><?xml version="1.0" encoding="utf-8"?>
<worksheet xmlns="http://schemas.openxmlformats.org/spreadsheetml/2006/main" xmlns:r="http://schemas.openxmlformats.org/officeDocument/2006/relationships">
  <sheetPr>
    <pageSetUpPr fitToPage="1"/>
  </sheetPr>
  <dimension ref="A1:I27"/>
  <sheetViews>
    <sheetView view="pageBreakPreview" zoomScaleNormal="130" zoomScaleSheetLayoutView="100" zoomScalePageLayoutView="0" workbookViewId="0" topLeftCell="A1">
      <selection activeCell="B3" sqref="B3:G3"/>
    </sheetView>
  </sheetViews>
  <sheetFormatPr defaultColWidth="9.00390625" defaultRowHeight="13.5"/>
  <cols>
    <col min="1" max="1" width="2.625" style="647" customWidth="1"/>
    <col min="2" max="2" width="2.25390625" style="647" customWidth="1"/>
    <col min="3" max="3" width="21.00390625" style="647" customWidth="1"/>
    <col min="4" max="6" width="20.625" style="647" customWidth="1"/>
    <col min="7" max="7" width="16.375" style="647" customWidth="1"/>
    <col min="8" max="9" width="2.625" style="647" customWidth="1"/>
    <col min="10" max="16384" width="9.00390625" style="647" customWidth="1"/>
  </cols>
  <sheetData>
    <row r="1" spans="2:8" s="613" customFormat="1" ht="14.25">
      <c r="B1" s="614" t="s">
        <v>259</v>
      </c>
      <c r="C1" s="615"/>
      <c r="D1" s="616"/>
      <c r="E1" s="616"/>
      <c r="F1" s="616"/>
      <c r="G1" s="616"/>
      <c r="H1" s="617"/>
    </row>
    <row r="2" spans="3:8" s="613" customFormat="1" ht="12" customHeight="1">
      <c r="C2" s="615"/>
      <c r="D2" s="616"/>
      <c r="E2" s="616"/>
      <c r="F2" s="616"/>
      <c r="G2" s="616"/>
      <c r="H2" s="617"/>
    </row>
    <row r="3" spans="2:8" s="618" customFormat="1" ht="17.25" customHeight="1">
      <c r="B3" s="781" t="s">
        <v>160</v>
      </c>
      <c r="C3" s="781"/>
      <c r="D3" s="781"/>
      <c r="E3" s="781"/>
      <c r="F3" s="781"/>
      <c r="G3" s="781"/>
      <c r="H3" s="619"/>
    </row>
    <row r="4" spans="2:8" s="618" customFormat="1" ht="17.25" customHeight="1">
      <c r="B4" s="619"/>
      <c r="C4" s="619"/>
      <c r="D4" s="619"/>
      <c r="E4" s="619"/>
      <c r="F4" s="619"/>
      <c r="G4" s="619"/>
      <c r="H4" s="619"/>
    </row>
    <row r="5" spans="2:9" s="620" customFormat="1" ht="15" customHeight="1" thickBot="1">
      <c r="B5" s="621" t="s">
        <v>260</v>
      </c>
      <c r="C5" s="622"/>
      <c r="D5" s="623"/>
      <c r="E5" s="623"/>
      <c r="F5" s="623"/>
      <c r="G5" s="624" t="s">
        <v>9</v>
      </c>
      <c r="H5" s="625"/>
      <c r="I5" s="625"/>
    </row>
    <row r="6" spans="2:9" s="620" customFormat="1" ht="19.5" customHeight="1">
      <c r="B6" s="761" t="s">
        <v>97</v>
      </c>
      <c r="C6" s="762"/>
      <c r="D6" s="765" t="s">
        <v>99</v>
      </c>
      <c r="E6" s="766"/>
      <c r="F6" s="767" t="s">
        <v>80</v>
      </c>
      <c r="G6" s="768"/>
      <c r="H6" s="625"/>
      <c r="I6" s="625"/>
    </row>
    <row r="7" spans="1:7" s="629" customFormat="1" ht="19.5" customHeight="1" thickBot="1">
      <c r="A7" s="626"/>
      <c r="B7" s="763"/>
      <c r="C7" s="764"/>
      <c r="D7" s="627" t="s">
        <v>100</v>
      </c>
      <c r="E7" s="628" t="s">
        <v>101</v>
      </c>
      <c r="F7" s="769"/>
      <c r="G7" s="770"/>
    </row>
    <row r="8" spans="1:8" s="634" customFormat="1" ht="109.5" customHeight="1">
      <c r="A8" s="630"/>
      <c r="B8" s="755" t="s">
        <v>255</v>
      </c>
      <c r="C8" s="756"/>
      <c r="D8" s="631"/>
      <c r="E8" s="632"/>
      <c r="F8" s="757" t="s">
        <v>270</v>
      </c>
      <c r="G8" s="758"/>
      <c r="H8" s="633"/>
    </row>
    <row r="9" spans="1:8" s="634" customFormat="1" ht="39.75" customHeight="1">
      <c r="A9" s="630"/>
      <c r="B9" s="759"/>
      <c r="C9" s="760"/>
      <c r="D9" s="631"/>
      <c r="E9" s="632"/>
      <c r="F9" s="635"/>
      <c r="G9" s="636"/>
      <c r="H9" s="633"/>
    </row>
    <row r="10" spans="1:8" s="634" customFormat="1" ht="39.75" customHeight="1">
      <c r="A10" s="630"/>
      <c r="B10" s="759"/>
      <c r="C10" s="760"/>
      <c r="D10" s="631"/>
      <c r="E10" s="631"/>
      <c r="F10" s="777"/>
      <c r="G10" s="778"/>
      <c r="H10" s="633"/>
    </row>
    <row r="11" spans="1:8" s="634" customFormat="1" ht="39.75" customHeight="1">
      <c r="A11" s="630"/>
      <c r="B11" s="759"/>
      <c r="C11" s="760"/>
      <c r="D11" s="631"/>
      <c r="E11" s="631"/>
      <c r="F11" s="779"/>
      <c r="G11" s="780"/>
      <c r="H11" s="633"/>
    </row>
    <row r="12" spans="1:8" s="634" customFormat="1" ht="39.75" customHeight="1" thickBot="1">
      <c r="A12" s="630"/>
      <c r="B12" s="791"/>
      <c r="C12" s="792"/>
      <c r="D12" s="637"/>
      <c r="E12" s="637"/>
      <c r="F12" s="771"/>
      <c r="G12" s="772"/>
      <c r="H12" s="633"/>
    </row>
    <row r="13" spans="1:8" s="634" customFormat="1" ht="39.75" customHeight="1" thickBot="1" thickTop="1">
      <c r="A13" s="630"/>
      <c r="B13" s="773" t="s">
        <v>111</v>
      </c>
      <c r="C13" s="774"/>
      <c r="D13" s="638"/>
      <c r="E13" s="639"/>
      <c r="F13" s="775" t="s">
        <v>256</v>
      </c>
      <c r="G13" s="776"/>
      <c r="H13" s="633"/>
    </row>
    <row r="14" spans="2:8" s="629" customFormat="1" ht="12.75" thickBot="1">
      <c r="B14" s="640"/>
      <c r="C14" s="640"/>
      <c r="D14" s="640"/>
      <c r="E14" s="641"/>
      <c r="F14" s="641"/>
      <c r="G14" s="642"/>
      <c r="H14" s="642"/>
    </row>
    <row r="15" spans="2:8" s="629" customFormat="1" ht="45" customHeight="1" thickBot="1">
      <c r="B15" s="786" t="s">
        <v>260</v>
      </c>
      <c r="C15" s="787"/>
      <c r="D15" s="643" t="s">
        <v>261</v>
      </c>
      <c r="E15" s="644"/>
      <c r="F15" s="644"/>
      <c r="G15" s="642"/>
      <c r="H15" s="642"/>
    </row>
    <row r="16" spans="2:8" s="629" customFormat="1" ht="39.75" customHeight="1" thickBot="1">
      <c r="B16" s="788" t="s">
        <v>10</v>
      </c>
      <c r="C16" s="789"/>
      <c r="D16" s="645"/>
      <c r="E16" s="646" t="s">
        <v>262</v>
      </c>
      <c r="F16" s="646"/>
      <c r="G16" s="642"/>
      <c r="H16" s="642"/>
    </row>
    <row r="17" spans="2:6" ht="12" customHeight="1">
      <c r="B17" s="648"/>
      <c r="C17" s="648"/>
      <c r="D17" s="648"/>
      <c r="E17" s="648"/>
      <c r="F17" s="648"/>
    </row>
    <row r="18" spans="2:6" ht="13.5" customHeight="1">
      <c r="B18" s="649" t="s">
        <v>257</v>
      </c>
      <c r="C18" s="649" t="s">
        <v>112</v>
      </c>
      <c r="D18" s="648"/>
      <c r="E18" s="648"/>
      <c r="F18" s="648"/>
    </row>
    <row r="19" spans="2:6" ht="13.5" customHeight="1">
      <c r="B19" s="648" t="s">
        <v>257</v>
      </c>
      <c r="C19" s="649" t="s">
        <v>258</v>
      </c>
      <c r="D19" s="648"/>
      <c r="E19" s="648"/>
      <c r="F19" s="648"/>
    </row>
    <row r="20" spans="2:9" ht="13.5" customHeight="1">
      <c r="B20" s="650" t="s">
        <v>257</v>
      </c>
      <c r="C20" s="783" t="s">
        <v>110</v>
      </c>
      <c r="D20" s="783"/>
      <c r="E20" s="783"/>
      <c r="F20" s="783"/>
      <c r="G20" s="790"/>
      <c r="H20" s="790"/>
      <c r="I20" s="651"/>
    </row>
    <row r="21" spans="2:9" ht="13.5" customHeight="1">
      <c r="B21" s="652" t="s">
        <v>6</v>
      </c>
      <c r="C21" s="783" t="s">
        <v>87</v>
      </c>
      <c r="D21" s="783"/>
      <c r="E21" s="783"/>
      <c r="F21" s="783"/>
      <c r="G21" s="784"/>
      <c r="H21" s="784"/>
      <c r="I21" s="654"/>
    </row>
    <row r="22" spans="2:9" s="653" customFormat="1" ht="13.5" customHeight="1">
      <c r="B22" s="654" t="s">
        <v>6</v>
      </c>
      <c r="C22" s="785" t="s">
        <v>156</v>
      </c>
      <c r="D22" s="785"/>
      <c r="E22" s="785"/>
      <c r="F22" s="785"/>
      <c r="G22" s="785"/>
      <c r="H22" s="785"/>
      <c r="I22" s="656"/>
    </row>
    <row r="23" spans="2:9" s="653" customFormat="1" ht="13.5" customHeight="1">
      <c r="B23" s="652" t="s">
        <v>6</v>
      </c>
      <c r="C23" s="782" t="s">
        <v>157</v>
      </c>
      <c r="D23" s="782"/>
      <c r="E23" s="782"/>
      <c r="F23" s="782"/>
      <c r="G23" s="782"/>
      <c r="H23" s="782"/>
      <c r="I23" s="655"/>
    </row>
    <row r="24" spans="2:9" s="653" customFormat="1" ht="13.5" customHeight="1">
      <c r="B24" s="652"/>
      <c r="C24" s="782"/>
      <c r="D24" s="782"/>
      <c r="E24" s="782"/>
      <c r="F24" s="782"/>
      <c r="G24" s="782"/>
      <c r="H24" s="782"/>
      <c r="I24" s="655"/>
    </row>
    <row r="25" spans="2:9" s="653" customFormat="1" ht="13.5" customHeight="1" thickBot="1">
      <c r="B25" s="654" t="s">
        <v>6</v>
      </c>
      <c r="C25" s="785" t="s">
        <v>108</v>
      </c>
      <c r="D25" s="785"/>
      <c r="E25" s="785"/>
      <c r="F25" s="785"/>
      <c r="G25" s="785"/>
      <c r="H25" s="785"/>
      <c r="I25" s="656"/>
    </row>
    <row r="26" spans="6:7" ht="12" customHeight="1">
      <c r="F26" s="706" t="s">
        <v>133</v>
      </c>
      <c r="G26" s="707"/>
    </row>
    <row r="27" spans="6:7" ht="12.75" customHeight="1" thickBot="1">
      <c r="F27" s="708"/>
      <c r="G27" s="709"/>
    </row>
  </sheetData>
  <sheetProtection/>
  <mergeCells count="23">
    <mergeCell ref="B3:G3"/>
    <mergeCell ref="C23:H24"/>
    <mergeCell ref="F26:G27"/>
    <mergeCell ref="C21:H21"/>
    <mergeCell ref="C22:H22"/>
    <mergeCell ref="C25:H25"/>
    <mergeCell ref="B15:C15"/>
    <mergeCell ref="B16:C16"/>
    <mergeCell ref="C20:H20"/>
    <mergeCell ref="B12:C12"/>
    <mergeCell ref="F12:G12"/>
    <mergeCell ref="B13:C13"/>
    <mergeCell ref="F13:G13"/>
    <mergeCell ref="B10:C10"/>
    <mergeCell ref="F10:G10"/>
    <mergeCell ref="B11:C11"/>
    <mergeCell ref="F11:G11"/>
    <mergeCell ref="B8:C8"/>
    <mergeCell ref="F8:G8"/>
    <mergeCell ref="B9:C9"/>
    <mergeCell ref="B6:C7"/>
    <mergeCell ref="D6:E6"/>
    <mergeCell ref="F6:G7"/>
  </mergeCells>
  <printOptions/>
  <pageMargins left="0.7480314960629921" right="0.7480314960629921" top="0.984251968503937" bottom="0.984251968503937" header="0.5118110236220472" footer="0.5118110236220472"/>
  <pageSetup fitToHeight="1"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N56"/>
  <sheetViews>
    <sheetView showGridLines="0" view="pageBreakPreview" zoomScaleSheetLayoutView="100" workbookViewId="0" topLeftCell="A1">
      <selection activeCell="B3" sqref="B3:L3"/>
    </sheetView>
  </sheetViews>
  <sheetFormatPr defaultColWidth="9.00390625" defaultRowHeight="13.5"/>
  <cols>
    <col min="1" max="1" width="2.625" style="84" customWidth="1"/>
    <col min="2" max="2" width="2.25390625" style="84" customWidth="1"/>
    <col min="3" max="3" width="21.00390625" style="84" customWidth="1"/>
    <col min="4" max="4" width="56.75390625" style="84" customWidth="1"/>
    <col min="5" max="5" width="25.375" style="84" customWidth="1"/>
    <col min="6" max="6" width="16.375" style="84" customWidth="1"/>
    <col min="7" max="7" width="14.625" style="84" customWidth="1"/>
    <col min="8" max="8" width="2.25390625" style="84" customWidth="1"/>
    <col min="9" max="9" width="21.00390625" style="84" customWidth="1"/>
    <col min="10" max="10" width="56.75390625" style="84" customWidth="1"/>
    <col min="11" max="11" width="27.50390625" style="84" customWidth="1"/>
    <col min="12" max="12" width="16.375" style="84" customWidth="1"/>
    <col min="13" max="13" width="2.625" style="84" customWidth="1"/>
    <col min="14" max="16384" width="9.00390625" style="84" customWidth="1"/>
  </cols>
  <sheetData>
    <row r="1" spans="2:8" s="79" customFormat="1" ht="14.25">
      <c r="B1" s="80" t="s">
        <v>123</v>
      </c>
      <c r="C1" s="81"/>
      <c r="D1" s="100"/>
      <c r="E1" s="100"/>
      <c r="F1" s="100"/>
      <c r="G1" s="82"/>
      <c r="H1" s="82"/>
    </row>
    <row r="2" spans="3:8" s="79" customFormat="1" ht="12" customHeight="1">
      <c r="C2" s="81"/>
      <c r="D2" s="100"/>
      <c r="E2" s="100"/>
      <c r="F2" s="100"/>
      <c r="G2" s="82"/>
      <c r="H2" s="82"/>
    </row>
    <row r="3" spans="2:12" s="79" customFormat="1" ht="17.25">
      <c r="B3" s="821" t="s">
        <v>178</v>
      </c>
      <c r="C3" s="821"/>
      <c r="D3" s="821"/>
      <c r="E3" s="821"/>
      <c r="F3" s="821"/>
      <c r="G3" s="821"/>
      <c r="H3" s="821"/>
      <c r="I3" s="821"/>
      <c r="J3" s="821"/>
      <c r="K3" s="821"/>
      <c r="L3" s="821"/>
    </row>
    <row r="4" spans="3:8" s="79" customFormat="1" ht="21.75" customHeight="1">
      <c r="C4" s="106"/>
      <c r="D4" s="106"/>
      <c r="E4" s="106"/>
      <c r="F4" s="106"/>
      <c r="G4" s="106"/>
      <c r="H4" s="106"/>
    </row>
    <row r="5" spans="2:8" s="123" customFormat="1" ht="15" customHeight="1">
      <c r="B5" s="93" t="s">
        <v>158</v>
      </c>
      <c r="C5" s="94"/>
      <c r="D5" s="125"/>
      <c r="E5" s="125"/>
      <c r="F5" s="126"/>
      <c r="G5" s="127"/>
      <c r="H5" s="93" t="s">
        <v>159</v>
      </c>
    </row>
    <row r="6" spans="1:9" s="129" customFormat="1" ht="19.5" customHeight="1" thickBot="1">
      <c r="A6" s="128"/>
      <c r="B6" s="139" t="s">
        <v>166</v>
      </c>
      <c r="C6" s="140"/>
      <c r="D6" s="167"/>
      <c r="E6" s="822"/>
      <c r="F6" s="822"/>
      <c r="G6" s="138"/>
      <c r="H6" s="139" t="s">
        <v>167</v>
      </c>
      <c r="I6" s="138"/>
    </row>
    <row r="7" spans="1:12" s="131" customFormat="1" ht="20.25" customHeight="1">
      <c r="A7" s="130"/>
      <c r="B7" s="823" t="s">
        <v>168</v>
      </c>
      <c r="C7" s="824"/>
      <c r="D7" s="827" t="s">
        <v>169</v>
      </c>
      <c r="E7" s="829" t="s">
        <v>189</v>
      </c>
      <c r="F7" s="830"/>
      <c r="G7" s="129"/>
      <c r="H7" s="823" t="s">
        <v>5</v>
      </c>
      <c r="I7" s="824"/>
      <c r="J7" s="827" t="s">
        <v>169</v>
      </c>
      <c r="K7" s="829" t="s">
        <v>193</v>
      </c>
      <c r="L7" s="830"/>
    </row>
    <row r="8" spans="1:12" s="131" customFormat="1" ht="20.25" customHeight="1" thickBot="1">
      <c r="A8" s="130"/>
      <c r="B8" s="825"/>
      <c r="C8" s="826"/>
      <c r="D8" s="828"/>
      <c r="E8" s="165" t="s">
        <v>170</v>
      </c>
      <c r="F8" s="166" t="s">
        <v>171</v>
      </c>
      <c r="G8" s="129"/>
      <c r="H8" s="825"/>
      <c r="I8" s="826"/>
      <c r="J8" s="828"/>
      <c r="K8" s="165" t="s">
        <v>170</v>
      </c>
      <c r="L8" s="166" t="s">
        <v>171</v>
      </c>
    </row>
    <row r="9" spans="1:12" s="131" customFormat="1" ht="20.25" customHeight="1">
      <c r="A9" s="130"/>
      <c r="B9" s="799" t="s">
        <v>172</v>
      </c>
      <c r="C9" s="800"/>
      <c r="D9" s="222" t="s">
        <v>103</v>
      </c>
      <c r="E9" s="223"/>
      <c r="F9" s="801"/>
      <c r="G9" s="217"/>
      <c r="H9" s="799" t="s">
        <v>172</v>
      </c>
      <c r="I9" s="800"/>
      <c r="J9" s="222" t="s">
        <v>103</v>
      </c>
      <c r="K9" s="223"/>
      <c r="L9" s="801"/>
    </row>
    <row r="10" spans="1:12" s="131" customFormat="1" ht="20.25" customHeight="1">
      <c r="A10" s="130"/>
      <c r="B10" s="794"/>
      <c r="C10" s="795"/>
      <c r="D10" s="224"/>
      <c r="E10" s="225"/>
      <c r="F10" s="801"/>
      <c r="G10" s="217"/>
      <c r="H10" s="794"/>
      <c r="I10" s="795"/>
      <c r="J10" s="224"/>
      <c r="K10" s="225"/>
      <c r="L10" s="801"/>
    </row>
    <row r="11" spans="1:12" s="131" customFormat="1" ht="20.25" customHeight="1">
      <c r="A11" s="130"/>
      <c r="B11" s="794"/>
      <c r="C11" s="795"/>
      <c r="D11" s="224"/>
      <c r="E11" s="225"/>
      <c r="F11" s="801"/>
      <c r="G11" s="217"/>
      <c r="H11" s="794"/>
      <c r="I11" s="795"/>
      <c r="J11" s="224"/>
      <c r="K11" s="225"/>
      <c r="L11" s="801"/>
    </row>
    <row r="12" spans="1:12" s="131" customFormat="1" ht="20.25" customHeight="1">
      <c r="A12" s="130"/>
      <c r="B12" s="794"/>
      <c r="C12" s="795"/>
      <c r="D12" s="224"/>
      <c r="E12" s="225"/>
      <c r="F12" s="801"/>
      <c r="G12" s="217"/>
      <c r="H12" s="794"/>
      <c r="I12" s="795"/>
      <c r="J12" s="224"/>
      <c r="K12" s="225"/>
      <c r="L12" s="801"/>
    </row>
    <row r="13" spans="2:12" s="129" customFormat="1" ht="20.25" customHeight="1">
      <c r="B13" s="794"/>
      <c r="C13" s="795"/>
      <c r="D13" s="224"/>
      <c r="E13" s="225"/>
      <c r="F13" s="801"/>
      <c r="G13" s="217"/>
      <c r="H13" s="794"/>
      <c r="I13" s="795"/>
      <c r="J13" s="224"/>
      <c r="K13" s="225"/>
      <c r="L13" s="801"/>
    </row>
    <row r="14" spans="2:12" s="129" customFormat="1" ht="20.25" customHeight="1" thickBot="1">
      <c r="B14" s="796"/>
      <c r="C14" s="797"/>
      <c r="D14" s="226"/>
      <c r="E14" s="227"/>
      <c r="F14" s="802"/>
      <c r="G14" s="217"/>
      <c r="H14" s="796"/>
      <c r="I14" s="797"/>
      <c r="J14" s="226"/>
      <c r="K14" s="227"/>
      <c r="L14" s="802"/>
    </row>
    <row r="15" spans="2:12" s="129" customFormat="1" ht="20.25" customHeight="1">
      <c r="B15" s="228"/>
      <c r="C15" s="229"/>
      <c r="D15" s="230"/>
      <c r="E15" s="230"/>
      <c r="F15" s="231"/>
      <c r="G15" s="232"/>
      <c r="H15" s="232"/>
      <c r="I15" s="232"/>
      <c r="J15" s="217"/>
      <c r="K15" s="217"/>
      <c r="L15" s="217"/>
    </row>
    <row r="16" spans="2:12" s="129" customFormat="1" ht="20.25" customHeight="1" thickBot="1">
      <c r="B16" s="233" t="s">
        <v>179</v>
      </c>
      <c r="C16" s="233"/>
      <c r="D16" s="234"/>
      <c r="E16" s="820"/>
      <c r="F16" s="820"/>
      <c r="G16" s="232"/>
      <c r="H16" s="233" t="s">
        <v>173</v>
      </c>
      <c r="I16" s="232"/>
      <c r="J16" s="217"/>
      <c r="K16" s="217"/>
      <c r="L16" s="217"/>
    </row>
    <row r="17" spans="2:12" s="129" customFormat="1" ht="20.25" customHeight="1">
      <c r="B17" s="807" t="s">
        <v>5</v>
      </c>
      <c r="C17" s="808"/>
      <c r="D17" s="811" t="s">
        <v>169</v>
      </c>
      <c r="E17" s="813" t="s">
        <v>190</v>
      </c>
      <c r="F17" s="814"/>
      <c r="G17" s="217"/>
      <c r="H17" s="807" t="s">
        <v>5</v>
      </c>
      <c r="I17" s="808"/>
      <c r="J17" s="811" t="s">
        <v>169</v>
      </c>
      <c r="K17" s="813" t="s">
        <v>194</v>
      </c>
      <c r="L17" s="814"/>
    </row>
    <row r="18" spans="2:12" s="129" customFormat="1" ht="20.25" customHeight="1" thickBot="1">
      <c r="B18" s="809"/>
      <c r="C18" s="810"/>
      <c r="D18" s="812"/>
      <c r="E18" s="235" t="s">
        <v>170</v>
      </c>
      <c r="F18" s="236" t="s">
        <v>171</v>
      </c>
      <c r="G18" s="217"/>
      <c r="H18" s="809"/>
      <c r="I18" s="810"/>
      <c r="J18" s="812"/>
      <c r="K18" s="235" t="s">
        <v>170</v>
      </c>
      <c r="L18" s="236" t="s">
        <v>171</v>
      </c>
    </row>
    <row r="19" spans="2:12" s="129" customFormat="1" ht="20.25" customHeight="1">
      <c r="B19" s="799" t="s">
        <v>172</v>
      </c>
      <c r="C19" s="800"/>
      <c r="D19" s="222" t="s">
        <v>174</v>
      </c>
      <c r="E19" s="223"/>
      <c r="F19" s="816"/>
      <c r="G19" s="217"/>
      <c r="H19" s="799" t="s">
        <v>172</v>
      </c>
      <c r="I19" s="800"/>
      <c r="J19" s="222" t="s">
        <v>174</v>
      </c>
      <c r="K19" s="223"/>
      <c r="L19" s="801"/>
    </row>
    <row r="20" spans="2:12" s="129" customFormat="1" ht="20.25" customHeight="1">
      <c r="B20" s="794"/>
      <c r="C20" s="795"/>
      <c r="D20" s="224"/>
      <c r="E20" s="225"/>
      <c r="F20" s="817"/>
      <c r="G20" s="217"/>
      <c r="H20" s="794"/>
      <c r="I20" s="795"/>
      <c r="J20" s="224"/>
      <c r="K20" s="225"/>
      <c r="L20" s="801"/>
    </row>
    <row r="21" spans="2:12" s="129" customFormat="1" ht="20.25" customHeight="1">
      <c r="B21" s="794"/>
      <c r="C21" s="795"/>
      <c r="D21" s="224"/>
      <c r="E21" s="225"/>
      <c r="F21" s="817"/>
      <c r="G21" s="217"/>
      <c r="H21" s="794"/>
      <c r="I21" s="795"/>
      <c r="J21" s="224"/>
      <c r="K21" s="225"/>
      <c r="L21" s="801"/>
    </row>
    <row r="22" spans="2:12" s="129" customFormat="1" ht="20.25" customHeight="1">
      <c r="B22" s="794"/>
      <c r="C22" s="819"/>
      <c r="D22" s="237"/>
      <c r="E22" s="238"/>
      <c r="F22" s="817"/>
      <c r="G22" s="239"/>
      <c r="H22" s="794"/>
      <c r="I22" s="795"/>
      <c r="J22" s="224"/>
      <c r="K22" s="225"/>
      <c r="L22" s="801"/>
    </row>
    <row r="23" spans="2:12" s="129" customFormat="1" ht="20.25" customHeight="1">
      <c r="B23" s="794"/>
      <c r="C23" s="795"/>
      <c r="D23" s="224"/>
      <c r="E23" s="225"/>
      <c r="F23" s="817"/>
      <c r="G23" s="217"/>
      <c r="H23" s="794"/>
      <c r="I23" s="795"/>
      <c r="J23" s="224"/>
      <c r="K23" s="225"/>
      <c r="L23" s="801"/>
    </row>
    <row r="24" spans="2:12" s="129" customFormat="1" ht="20.25" customHeight="1" thickBot="1">
      <c r="B24" s="796"/>
      <c r="C24" s="797"/>
      <c r="D24" s="226"/>
      <c r="E24" s="227"/>
      <c r="F24" s="818"/>
      <c r="G24" s="217"/>
      <c r="H24" s="796"/>
      <c r="I24" s="797"/>
      <c r="J24" s="226"/>
      <c r="K24" s="227"/>
      <c r="L24" s="802"/>
    </row>
    <row r="25" spans="2:12" s="129" customFormat="1" ht="20.25" customHeight="1">
      <c r="B25" s="240"/>
      <c r="C25" s="240"/>
      <c r="D25" s="240"/>
      <c r="E25" s="241"/>
      <c r="F25" s="242"/>
      <c r="G25" s="232"/>
      <c r="H25" s="228"/>
      <c r="I25" s="243"/>
      <c r="J25" s="244"/>
      <c r="K25" s="244"/>
      <c r="L25" s="245"/>
    </row>
    <row r="26" spans="2:12" s="129" customFormat="1" ht="20.25" customHeight="1" thickBot="1">
      <c r="B26" s="233" t="s">
        <v>180</v>
      </c>
      <c r="C26" s="232"/>
      <c r="D26" s="232"/>
      <c r="E26" s="232"/>
      <c r="F26" s="232"/>
      <c r="G26" s="232"/>
      <c r="H26" s="233"/>
      <c r="I26" s="246"/>
      <c r="J26" s="219"/>
      <c r="K26" s="806"/>
      <c r="L26" s="806"/>
    </row>
    <row r="27" spans="2:12" s="129" customFormat="1" ht="20.25" customHeight="1">
      <c r="B27" s="807" t="s">
        <v>5</v>
      </c>
      <c r="C27" s="808"/>
      <c r="D27" s="811" t="s">
        <v>169</v>
      </c>
      <c r="E27" s="813" t="s">
        <v>191</v>
      </c>
      <c r="F27" s="814"/>
      <c r="G27" s="217"/>
      <c r="H27" s="798"/>
      <c r="I27" s="815"/>
      <c r="J27" s="815"/>
      <c r="K27" s="798"/>
      <c r="L27" s="798"/>
    </row>
    <row r="28" spans="2:12" s="129" customFormat="1" ht="20.25" customHeight="1" thickBot="1">
      <c r="B28" s="809"/>
      <c r="C28" s="810"/>
      <c r="D28" s="812"/>
      <c r="E28" s="235" t="s">
        <v>170</v>
      </c>
      <c r="F28" s="236" t="s">
        <v>171</v>
      </c>
      <c r="G28" s="217"/>
      <c r="H28" s="815"/>
      <c r="I28" s="815"/>
      <c r="J28" s="815"/>
      <c r="K28" s="247"/>
      <c r="L28" s="247"/>
    </row>
    <row r="29" spans="2:12" s="129" customFormat="1" ht="20.25" customHeight="1">
      <c r="B29" s="799" t="s">
        <v>172</v>
      </c>
      <c r="C29" s="800"/>
      <c r="D29" s="222" t="s">
        <v>174</v>
      </c>
      <c r="E29" s="223"/>
      <c r="F29" s="816"/>
      <c r="G29" s="217"/>
      <c r="H29" s="803"/>
      <c r="I29" s="804"/>
      <c r="J29" s="248"/>
      <c r="K29" s="249"/>
      <c r="L29" s="805"/>
    </row>
    <row r="30" spans="2:12" s="129" customFormat="1" ht="20.25" customHeight="1">
      <c r="B30" s="794"/>
      <c r="C30" s="795"/>
      <c r="D30" s="224"/>
      <c r="E30" s="225"/>
      <c r="F30" s="817"/>
      <c r="G30" s="217"/>
      <c r="H30" s="793"/>
      <c r="I30" s="793"/>
      <c r="J30" s="250"/>
      <c r="K30" s="249"/>
      <c r="L30" s="805"/>
    </row>
    <row r="31" spans="2:12" s="129" customFormat="1" ht="20.25" customHeight="1">
      <c r="B31" s="794"/>
      <c r="C31" s="795"/>
      <c r="D31" s="224"/>
      <c r="E31" s="225"/>
      <c r="F31" s="817"/>
      <c r="G31" s="217"/>
      <c r="H31" s="793"/>
      <c r="I31" s="793"/>
      <c r="J31" s="250"/>
      <c r="K31" s="249"/>
      <c r="L31" s="805"/>
    </row>
    <row r="32" spans="2:12" s="129" customFormat="1" ht="20.25" customHeight="1">
      <c r="B32" s="794"/>
      <c r="C32" s="795"/>
      <c r="D32" s="224"/>
      <c r="E32" s="225"/>
      <c r="F32" s="817"/>
      <c r="G32" s="217"/>
      <c r="H32" s="793"/>
      <c r="I32" s="793"/>
      <c r="J32" s="250"/>
      <c r="K32" s="249"/>
      <c r="L32" s="805"/>
    </row>
    <row r="33" spans="2:12" s="129" customFormat="1" ht="20.25" customHeight="1">
      <c r="B33" s="794"/>
      <c r="C33" s="795"/>
      <c r="D33" s="224"/>
      <c r="E33" s="225"/>
      <c r="F33" s="817"/>
      <c r="G33" s="217"/>
      <c r="H33" s="793"/>
      <c r="I33" s="793"/>
      <c r="J33" s="250"/>
      <c r="K33" s="249"/>
      <c r="L33" s="805"/>
    </row>
    <row r="34" spans="2:12" s="129" customFormat="1" ht="20.25" customHeight="1" thickBot="1">
      <c r="B34" s="796"/>
      <c r="C34" s="797"/>
      <c r="D34" s="226"/>
      <c r="E34" s="227"/>
      <c r="F34" s="818"/>
      <c r="G34" s="217"/>
      <c r="H34" s="793"/>
      <c r="I34" s="793"/>
      <c r="J34" s="250"/>
      <c r="K34" s="249"/>
      <c r="L34" s="805"/>
    </row>
    <row r="35" spans="2:12" s="129" customFormat="1" ht="20.25" customHeight="1">
      <c r="B35" s="250"/>
      <c r="C35" s="250"/>
      <c r="D35" s="250"/>
      <c r="E35" s="249"/>
      <c r="F35" s="251"/>
      <c r="G35" s="217"/>
      <c r="H35" s="252"/>
      <c r="I35" s="253"/>
      <c r="J35" s="254"/>
      <c r="K35" s="254"/>
      <c r="L35" s="255"/>
    </row>
    <row r="36" spans="2:12" s="129" customFormat="1" ht="20.25" customHeight="1" thickBot="1">
      <c r="B36" s="233" t="s">
        <v>181</v>
      </c>
      <c r="C36" s="217"/>
      <c r="D36" s="217"/>
      <c r="E36" s="217"/>
      <c r="F36" s="217"/>
      <c r="G36" s="217"/>
      <c r="H36" s="233"/>
      <c r="I36" s="246"/>
      <c r="J36" s="219"/>
      <c r="K36" s="806"/>
      <c r="L36" s="806"/>
    </row>
    <row r="37" spans="2:12" s="129" customFormat="1" ht="20.25" customHeight="1">
      <c r="B37" s="807" t="s">
        <v>5</v>
      </c>
      <c r="C37" s="808"/>
      <c r="D37" s="811" t="s">
        <v>169</v>
      </c>
      <c r="E37" s="813" t="s">
        <v>192</v>
      </c>
      <c r="F37" s="814"/>
      <c r="G37" s="217"/>
      <c r="H37" s="798"/>
      <c r="I37" s="815"/>
      <c r="J37" s="815"/>
      <c r="K37" s="798"/>
      <c r="L37" s="798"/>
    </row>
    <row r="38" spans="2:12" s="129" customFormat="1" ht="20.25" customHeight="1" thickBot="1">
      <c r="B38" s="809"/>
      <c r="C38" s="810"/>
      <c r="D38" s="812"/>
      <c r="E38" s="235" t="s">
        <v>170</v>
      </c>
      <c r="F38" s="236" t="s">
        <v>171</v>
      </c>
      <c r="G38" s="217"/>
      <c r="H38" s="815"/>
      <c r="I38" s="815"/>
      <c r="J38" s="815"/>
      <c r="K38" s="247"/>
      <c r="L38" s="247"/>
    </row>
    <row r="39" spans="2:12" s="129" customFormat="1" ht="20.25" customHeight="1">
      <c r="B39" s="799" t="s">
        <v>172</v>
      </c>
      <c r="C39" s="800"/>
      <c r="D39" s="222" t="s">
        <v>174</v>
      </c>
      <c r="E39" s="223"/>
      <c r="F39" s="801"/>
      <c r="G39" s="217"/>
      <c r="H39" s="803"/>
      <c r="I39" s="804"/>
      <c r="J39" s="248"/>
      <c r="K39" s="249"/>
      <c r="L39" s="805"/>
    </row>
    <row r="40" spans="2:12" s="129" customFormat="1" ht="20.25" customHeight="1">
      <c r="B40" s="794"/>
      <c r="C40" s="795"/>
      <c r="D40" s="224"/>
      <c r="E40" s="225"/>
      <c r="F40" s="801"/>
      <c r="G40" s="217"/>
      <c r="H40" s="793"/>
      <c r="I40" s="793"/>
      <c r="J40" s="250"/>
      <c r="K40" s="249"/>
      <c r="L40" s="805"/>
    </row>
    <row r="41" spans="2:12" s="129" customFormat="1" ht="20.25" customHeight="1">
      <c r="B41" s="794"/>
      <c r="C41" s="795"/>
      <c r="D41" s="224"/>
      <c r="E41" s="225"/>
      <c r="F41" s="801"/>
      <c r="G41" s="217"/>
      <c r="H41" s="793"/>
      <c r="I41" s="793"/>
      <c r="J41" s="250"/>
      <c r="K41" s="249"/>
      <c r="L41" s="805"/>
    </row>
    <row r="42" spans="2:12" s="129" customFormat="1" ht="20.25" customHeight="1">
      <c r="B42" s="794"/>
      <c r="C42" s="795"/>
      <c r="D42" s="224"/>
      <c r="E42" s="225"/>
      <c r="F42" s="801"/>
      <c r="G42" s="217"/>
      <c r="H42" s="793"/>
      <c r="I42" s="793"/>
      <c r="J42" s="250"/>
      <c r="K42" s="249"/>
      <c r="L42" s="805"/>
    </row>
    <row r="43" spans="2:12" s="129" customFormat="1" ht="20.25" customHeight="1">
      <c r="B43" s="794"/>
      <c r="C43" s="795"/>
      <c r="D43" s="224"/>
      <c r="E43" s="225"/>
      <c r="F43" s="801"/>
      <c r="G43" s="217"/>
      <c r="H43" s="793"/>
      <c r="I43" s="793"/>
      <c r="J43" s="250"/>
      <c r="K43" s="249"/>
      <c r="L43" s="805"/>
    </row>
    <row r="44" spans="2:12" s="129" customFormat="1" ht="20.25" customHeight="1" thickBot="1">
      <c r="B44" s="796"/>
      <c r="C44" s="797"/>
      <c r="D44" s="226"/>
      <c r="E44" s="227"/>
      <c r="F44" s="802"/>
      <c r="G44" s="217"/>
      <c r="H44" s="793"/>
      <c r="I44" s="793"/>
      <c r="J44" s="250"/>
      <c r="K44" s="249"/>
      <c r="L44" s="805"/>
    </row>
    <row r="45" spans="2:12" ht="13.5" customHeight="1">
      <c r="B45" s="134"/>
      <c r="C45" s="134"/>
      <c r="D45" s="134"/>
      <c r="E45" s="135"/>
      <c r="F45" s="136"/>
      <c r="G45" s="108"/>
      <c r="H45" s="108"/>
      <c r="I45" s="108"/>
      <c r="J45" s="108"/>
      <c r="K45" s="108"/>
      <c r="L45" s="108"/>
    </row>
    <row r="46" spans="2:12" ht="13.5" customHeight="1">
      <c r="B46" s="87" t="s">
        <v>175</v>
      </c>
      <c r="C46" s="108" t="s">
        <v>112</v>
      </c>
      <c r="D46" s="108"/>
      <c r="E46" s="108"/>
      <c r="F46" s="108"/>
      <c r="G46" s="108"/>
      <c r="H46" s="88"/>
      <c r="I46" s="719"/>
      <c r="J46" s="719"/>
      <c r="K46" s="719"/>
      <c r="L46" s="719"/>
    </row>
    <row r="47" spans="2:12" ht="13.5" customHeight="1">
      <c r="B47" s="83" t="s">
        <v>175</v>
      </c>
      <c r="C47" s="108" t="s">
        <v>176</v>
      </c>
      <c r="D47" s="108"/>
      <c r="E47" s="108"/>
      <c r="F47" s="108"/>
      <c r="G47" s="98"/>
      <c r="H47" s="88"/>
      <c r="I47" s="719"/>
      <c r="J47" s="719"/>
      <c r="K47" s="719"/>
      <c r="L47" s="719"/>
    </row>
    <row r="48" spans="2:12" ht="13.5" customHeight="1">
      <c r="B48" s="88" t="s">
        <v>175</v>
      </c>
      <c r="C48" s="719" t="s">
        <v>110</v>
      </c>
      <c r="D48" s="719"/>
      <c r="E48" s="719"/>
      <c r="F48" s="719"/>
      <c r="G48" s="107"/>
      <c r="H48" s="89"/>
      <c r="I48" s="719"/>
      <c r="J48" s="719"/>
      <c r="K48" s="719"/>
      <c r="L48" s="719"/>
    </row>
    <row r="49" spans="1:12" s="90" customFormat="1" ht="13.5" customHeight="1">
      <c r="A49" s="84"/>
      <c r="B49" s="88" t="s">
        <v>175</v>
      </c>
      <c r="C49" s="719" t="s">
        <v>177</v>
      </c>
      <c r="D49" s="719"/>
      <c r="E49" s="719"/>
      <c r="F49" s="719"/>
      <c r="G49" s="98"/>
      <c r="H49" s="105"/>
      <c r="I49" s="710"/>
      <c r="J49" s="710"/>
      <c r="K49" s="710"/>
      <c r="L49" s="710"/>
    </row>
    <row r="50" spans="2:12" s="90" customFormat="1" ht="13.5" customHeight="1">
      <c r="B50" s="89" t="s">
        <v>175</v>
      </c>
      <c r="C50" s="719" t="s">
        <v>87</v>
      </c>
      <c r="D50" s="719"/>
      <c r="E50" s="719"/>
      <c r="F50" s="719"/>
      <c r="G50" s="99"/>
      <c r="H50" s="102"/>
      <c r="I50" s="102"/>
      <c r="J50" s="102"/>
      <c r="K50" s="102"/>
      <c r="L50" s="102"/>
    </row>
    <row r="51" spans="2:12" s="90" customFormat="1" ht="13.5" customHeight="1">
      <c r="B51" s="105" t="s">
        <v>175</v>
      </c>
      <c r="C51" s="710" t="s">
        <v>113</v>
      </c>
      <c r="D51" s="710"/>
      <c r="E51" s="710"/>
      <c r="F51" s="710"/>
      <c r="G51" s="102"/>
      <c r="H51" s="103"/>
      <c r="I51" s="103"/>
      <c r="J51" s="103"/>
      <c r="K51" s="103"/>
      <c r="L51" s="103"/>
    </row>
    <row r="52" spans="2:7" s="90" customFormat="1" ht="14.25" customHeight="1">
      <c r="B52" s="89" t="s">
        <v>175</v>
      </c>
      <c r="C52" s="107" t="s">
        <v>157</v>
      </c>
      <c r="D52" s="102"/>
      <c r="E52" s="102"/>
      <c r="F52" s="102"/>
      <c r="G52" s="103"/>
    </row>
    <row r="53" spans="1:7" ht="12" customHeight="1">
      <c r="A53" s="90"/>
      <c r="B53" s="88" t="s">
        <v>175</v>
      </c>
      <c r="C53" s="137" t="s">
        <v>216</v>
      </c>
      <c r="D53" s="103"/>
      <c r="E53" s="103"/>
      <c r="F53" s="103"/>
      <c r="G53" s="90"/>
    </row>
    <row r="54" spans="1:14" ht="12" customHeight="1" thickBot="1">
      <c r="A54" s="90"/>
      <c r="B54" s="105" t="s">
        <v>6</v>
      </c>
      <c r="C54" s="710" t="s">
        <v>108</v>
      </c>
      <c r="D54" s="710"/>
      <c r="E54" s="710"/>
      <c r="F54" s="710"/>
      <c r="G54" s="710"/>
      <c r="H54" s="710"/>
      <c r="I54" s="710"/>
      <c r="J54" s="710"/>
      <c r="K54" s="710"/>
      <c r="L54" s="710"/>
      <c r="M54" s="710"/>
      <c r="N54" s="710"/>
    </row>
    <row r="55" spans="2:12" ht="12.75" customHeight="1">
      <c r="B55" s="105"/>
      <c r="C55" s="99"/>
      <c r="D55" s="99"/>
      <c r="E55" s="99"/>
      <c r="F55" s="99"/>
      <c r="K55" s="706" t="s">
        <v>133</v>
      </c>
      <c r="L55" s="707"/>
    </row>
    <row r="56" spans="11:12" ht="12.75" thickBot="1">
      <c r="K56" s="708"/>
      <c r="L56" s="709"/>
    </row>
  </sheetData>
  <sheetProtection/>
  <mergeCells count="95">
    <mergeCell ref="B3:L3"/>
    <mergeCell ref="E6:F6"/>
    <mergeCell ref="B7:C8"/>
    <mergeCell ref="D7:D8"/>
    <mergeCell ref="E7:F7"/>
    <mergeCell ref="H7:I8"/>
    <mergeCell ref="J7:J8"/>
    <mergeCell ref="K7:L7"/>
    <mergeCell ref="B9:C9"/>
    <mergeCell ref="F9:F14"/>
    <mergeCell ref="H9:I9"/>
    <mergeCell ref="L9:L14"/>
    <mergeCell ref="B10:C10"/>
    <mergeCell ref="H10:I10"/>
    <mergeCell ref="B11:C11"/>
    <mergeCell ref="H11:I11"/>
    <mergeCell ref="B12:C12"/>
    <mergeCell ref="H12:I12"/>
    <mergeCell ref="B13:C13"/>
    <mergeCell ref="H13:I13"/>
    <mergeCell ref="B14:C14"/>
    <mergeCell ref="H14:I14"/>
    <mergeCell ref="E16:F16"/>
    <mergeCell ref="B17:C18"/>
    <mergeCell ref="D17:D18"/>
    <mergeCell ref="E17:F17"/>
    <mergeCell ref="H17:I18"/>
    <mergeCell ref="J17:J18"/>
    <mergeCell ref="K17:L17"/>
    <mergeCell ref="B19:C19"/>
    <mergeCell ref="F19:F24"/>
    <mergeCell ref="H19:I19"/>
    <mergeCell ref="L19:L24"/>
    <mergeCell ref="B20:C20"/>
    <mergeCell ref="H20:I20"/>
    <mergeCell ref="B21:C21"/>
    <mergeCell ref="H21:I21"/>
    <mergeCell ref="B22:C22"/>
    <mergeCell ref="H22:I22"/>
    <mergeCell ref="B23:C23"/>
    <mergeCell ref="H23:I23"/>
    <mergeCell ref="B24:C24"/>
    <mergeCell ref="H24:I24"/>
    <mergeCell ref="K26:L26"/>
    <mergeCell ref="B27:C28"/>
    <mergeCell ref="D27:D28"/>
    <mergeCell ref="E27:F27"/>
    <mergeCell ref="H27:I28"/>
    <mergeCell ref="J27:J28"/>
    <mergeCell ref="K27:L27"/>
    <mergeCell ref="B29:C29"/>
    <mergeCell ref="F29:F34"/>
    <mergeCell ref="H29:I29"/>
    <mergeCell ref="L29:L34"/>
    <mergeCell ref="B30:C30"/>
    <mergeCell ref="H30:I30"/>
    <mergeCell ref="B31:C31"/>
    <mergeCell ref="H31:I31"/>
    <mergeCell ref="B32:C32"/>
    <mergeCell ref="H32:I32"/>
    <mergeCell ref="B33:C33"/>
    <mergeCell ref="H33:I33"/>
    <mergeCell ref="B34:C34"/>
    <mergeCell ref="H34:I34"/>
    <mergeCell ref="K36:L36"/>
    <mergeCell ref="B37:C38"/>
    <mergeCell ref="D37:D38"/>
    <mergeCell ref="E37:F37"/>
    <mergeCell ref="H37:I38"/>
    <mergeCell ref="J37:J38"/>
    <mergeCell ref="K37:L37"/>
    <mergeCell ref="B39:C39"/>
    <mergeCell ref="F39:F44"/>
    <mergeCell ref="H39:I39"/>
    <mergeCell ref="L39:L44"/>
    <mergeCell ref="B40:C40"/>
    <mergeCell ref="H40:I40"/>
    <mergeCell ref="B41:C41"/>
    <mergeCell ref="H41:I41"/>
    <mergeCell ref="B42:C42"/>
    <mergeCell ref="H42:I42"/>
    <mergeCell ref="B43:C43"/>
    <mergeCell ref="H43:I43"/>
    <mergeCell ref="B44:C44"/>
    <mergeCell ref="H44:I44"/>
    <mergeCell ref="I46:L46"/>
    <mergeCell ref="C51:F51"/>
    <mergeCell ref="K55:L56"/>
    <mergeCell ref="C54:N54"/>
    <mergeCell ref="I47:L47"/>
    <mergeCell ref="C48:F48"/>
    <mergeCell ref="I48:L48"/>
    <mergeCell ref="C49:F49"/>
    <mergeCell ref="I49:L49"/>
    <mergeCell ref="C50:F50"/>
  </mergeCells>
  <printOptions horizontalCentered="1"/>
  <pageMargins left="0.7480314960629921" right="0.7480314960629921" top="0.984251968503937" bottom="0.984251968503937" header="0.5118110236220472" footer="0.5118110236220472"/>
  <pageSetup horizontalDpi="600" verticalDpi="600" orientation="landscape" paperSize="8" scale="70" r:id="rId1"/>
</worksheet>
</file>

<file path=xl/worksheets/sheet6.xml><?xml version="1.0" encoding="utf-8"?>
<worksheet xmlns="http://schemas.openxmlformats.org/spreadsheetml/2006/main" xmlns:r="http://schemas.openxmlformats.org/officeDocument/2006/relationships">
  <dimension ref="A1:P57"/>
  <sheetViews>
    <sheetView showGridLines="0" view="pageBreakPreview" zoomScale="115" zoomScaleSheetLayoutView="115" workbookViewId="0" topLeftCell="A1">
      <selection activeCell="B3" sqref="B3:P3"/>
    </sheetView>
  </sheetViews>
  <sheetFormatPr defaultColWidth="9.00390625" defaultRowHeight="13.5"/>
  <cols>
    <col min="1" max="1" width="2.625" style="84" customWidth="1"/>
    <col min="2" max="2" width="2.25390625" style="84" customWidth="1"/>
    <col min="3" max="3" width="21.00390625" style="84" customWidth="1"/>
    <col min="4" max="4" width="56.75390625" style="84" customWidth="1"/>
    <col min="5" max="5" width="25.375" style="84" customWidth="1"/>
    <col min="6" max="6" width="16.375" style="84" customWidth="1"/>
    <col min="7" max="7" width="7.625" style="129" customWidth="1"/>
    <col min="8" max="8" width="17.75390625" style="175" customWidth="1"/>
    <col min="9" max="9" width="36.125" style="175" customWidth="1"/>
    <col min="10" max="10" width="11.375" style="264" customWidth="1"/>
    <col min="11" max="14" width="15.75390625" style="264" customWidth="1"/>
    <col min="15" max="15" width="15.75390625" style="175" customWidth="1"/>
    <col min="16" max="16" width="2.625" style="84" customWidth="1"/>
    <col min="17" max="16384" width="9.00390625" style="84" customWidth="1"/>
  </cols>
  <sheetData>
    <row r="1" spans="2:15" s="79" customFormat="1" ht="14.25">
      <c r="B1" s="80" t="s">
        <v>125</v>
      </c>
      <c r="C1" s="81"/>
      <c r="D1" s="100"/>
      <c r="E1" s="100"/>
      <c r="F1" s="100"/>
      <c r="G1" s="168"/>
      <c r="H1" s="175"/>
      <c r="I1" s="175"/>
      <c r="J1" s="264"/>
      <c r="K1" s="264"/>
      <c r="L1" s="264"/>
      <c r="M1" s="264"/>
      <c r="N1" s="264"/>
      <c r="O1" s="175"/>
    </row>
    <row r="2" spans="3:15" s="79" customFormat="1" ht="12" customHeight="1">
      <c r="C2" s="81"/>
      <c r="D2" s="100"/>
      <c r="E2" s="100"/>
      <c r="F2" s="100"/>
      <c r="G2" s="168"/>
      <c r="H2" s="175"/>
      <c r="I2" s="175"/>
      <c r="J2" s="264"/>
      <c r="K2" s="264"/>
      <c r="L2" s="264"/>
      <c r="M2" s="264"/>
      <c r="N2" s="264"/>
      <c r="O2" s="175"/>
    </row>
    <row r="3" spans="2:16" s="79" customFormat="1" ht="17.25" customHeight="1">
      <c r="B3" s="821" t="s">
        <v>183</v>
      </c>
      <c r="C3" s="821"/>
      <c r="D3" s="821"/>
      <c r="E3" s="821"/>
      <c r="F3" s="821"/>
      <c r="G3" s="821"/>
      <c r="H3" s="821"/>
      <c r="I3" s="821"/>
      <c r="J3" s="821"/>
      <c r="K3" s="821"/>
      <c r="L3" s="821"/>
      <c r="M3" s="821"/>
      <c r="N3" s="821"/>
      <c r="O3" s="821"/>
      <c r="P3" s="821"/>
    </row>
    <row r="4" spans="3:15" s="79" customFormat="1" ht="21.75" customHeight="1">
      <c r="C4" s="106"/>
      <c r="D4" s="106"/>
      <c r="E4" s="106"/>
      <c r="F4" s="106"/>
      <c r="G4" s="169"/>
      <c r="H4" s="169"/>
      <c r="I4" s="169"/>
      <c r="J4" s="590"/>
      <c r="K4" s="590"/>
      <c r="L4" s="590"/>
      <c r="M4" s="590"/>
      <c r="N4" s="590"/>
      <c r="O4" s="169"/>
    </row>
    <row r="5" spans="1:10" ht="19.5" customHeight="1" thickBot="1">
      <c r="A5" s="83"/>
      <c r="B5" s="162" t="s">
        <v>166</v>
      </c>
      <c r="C5" s="163"/>
      <c r="D5" s="164"/>
      <c r="E5" s="856"/>
      <c r="F5" s="856"/>
      <c r="H5" s="139" t="s">
        <v>187</v>
      </c>
      <c r="I5" s="139"/>
      <c r="J5" s="233"/>
    </row>
    <row r="6" spans="1:16" s="86" customFormat="1" ht="20.25" customHeight="1" thickBot="1">
      <c r="A6" s="85"/>
      <c r="B6" s="823" t="s">
        <v>168</v>
      </c>
      <c r="C6" s="824"/>
      <c r="D6" s="827" t="s">
        <v>169</v>
      </c>
      <c r="E6" s="829" t="s">
        <v>195</v>
      </c>
      <c r="F6" s="830"/>
      <c r="G6" s="129"/>
      <c r="H6" s="587"/>
      <c r="I6" s="588" t="s">
        <v>229</v>
      </c>
      <c r="J6" s="591">
        <v>283</v>
      </c>
      <c r="K6" s="264" t="s">
        <v>269</v>
      </c>
      <c r="L6" s="264"/>
      <c r="M6" s="264"/>
      <c r="N6" s="264"/>
      <c r="O6" s="175"/>
      <c r="P6" s="84"/>
    </row>
    <row r="7" spans="1:14" s="86" customFormat="1" ht="20.25" customHeight="1" thickBot="1">
      <c r="A7" s="85"/>
      <c r="B7" s="825"/>
      <c r="C7" s="826"/>
      <c r="D7" s="828"/>
      <c r="E7" s="165" t="s">
        <v>185</v>
      </c>
      <c r="F7" s="166" t="s">
        <v>186</v>
      </c>
      <c r="G7" s="129"/>
      <c r="H7" s="843" t="s">
        <v>264</v>
      </c>
      <c r="I7" s="844"/>
      <c r="J7" s="674"/>
      <c r="K7" s="264" t="s">
        <v>265</v>
      </c>
      <c r="L7" s="264"/>
      <c r="M7" s="264"/>
      <c r="N7" s="264"/>
    </row>
    <row r="8" spans="1:14" s="86" customFormat="1" ht="20.25" customHeight="1" thickBot="1">
      <c r="A8" s="85"/>
      <c r="B8" s="799" t="s">
        <v>172</v>
      </c>
      <c r="C8" s="800"/>
      <c r="D8" s="222" t="s">
        <v>174</v>
      </c>
      <c r="E8" s="223"/>
      <c r="F8" s="816"/>
      <c r="G8" s="129"/>
      <c r="H8" s="603"/>
      <c r="I8" s="604" t="s">
        <v>236</v>
      </c>
      <c r="J8" s="610">
        <v>0.18</v>
      </c>
      <c r="K8" s="264" t="s">
        <v>240</v>
      </c>
      <c r="L8" s="264"/>
      <c r="M8" s="264"/>
      <c r="N8" s="264"/>
    </row>
    <row r="9" spans="1:14" s="86" customFormat="1" ht="20.25" customHeight="1" thickBot="1">
      <c r="A9" s="85"/>
      <c r="B9" s="794"/>
      <c r="C9" s="795"/>
      <c r="D9" s="224"/>
      <c r="E9" s="225"/>
      <c r="F9" s="817"/>
      <c r="G9" s="129"/>
      <c r="H9" s="843" t="s">
        <v>195</v>
      </c>
      <c r="I9" s="844"/>
      <c r="J9" s="597"/>
      <c r="K9" s="264" t="s">
        <v>237</v>
      </c>
      <c r="L9" s="264"/>
      <c r="M9" s="264"/>
      <c r="N9" s="264"/>
    </row>
    <row r="10" spans="1:15" s="86" customFormat="1" ht="20.25" customHeight="1">
      <c r="A10" s="85"/>
      <c r="B10" s="794"/>
      <c r="C10" s="795"/>
      <c r="D10" s="224"/>
      <c r="E10" s="225"/>
      <c r="F10" s="817"/>
      <c r="G10" s="217"/>
      <c r="H10" s="847" t="s">
        <v>188</v>
      </c>
      <c r="I10" s="848"/>
      <c r="J10" s="849"/>
      <c r="K10" s="833" t="s">
        <v>19</v>
      </c>
      <c r="L10" s="837" t="s">
        <v>20</v>
      </c>
      <c r="M10" s="837" t="s">
        <v>21</v>
      </c>
      <c r="N10" s="853" t="s">
        <v>199</v>
      </c>
      <c r="O10" s="835" t="s">
        <v>202</v>
      </c>
    </row>
    <row r="11" spans="1:15" s="86" customFormat="1" ht="20.25" customHeight="1">
      <c r="A11" s="85"/>
      <c r="B11" s="794"/>
      <c r="C11" s="795"/>
      <c r="D11" s="224"/>
      <c r="E11" s="225"/>
      <c r="F11" s="817"/>
      <c r="G11" s="217"/>
      <c r="H11" s="850"/>
      <c r="I11" s="851"/>
      <c r="J11" s="852"/>
      <c r="K11" s="834"/>
      <c r="L11" s="838"/>
      <c r="M11" s="838"/>
      <c r="N11" s="854"/>
      <c r="O11" s="836"/>
    </row>
    <row r="12" spans="1:16" ht="20.25" customHeight="1">
      <c r="A12" s="85"/>
      <c r="B12" s="794"/>
      <c r="C12" s="795"/>
      <c r="D12" s="224"/>
      <c r="E12" s="225"/>
      <c r="F12" s="817"/>
      <c r="G12" s="217"/>
      <c r="H12" s="839" t="s">
        <v>238</v>
      </c>
      <c r="I12" s="840"/>
      <c r="J12" s="452" t="s">
        <v>200</v>
      </c>
      <c r="K12" s="451">
        <v>2484</v>
      </c>
      <c r="L12" s="269">
        <v>2477</v>
      </c>
      <c r="M12" s="269">
        <v>2456</v>
      </c>
      <c r="N12" s="450">
        <v>2442</v>
      </c>
      <c r="O12" s="453" t="s">
        <v>201</v>
      </c>
      <c r="P12" s="86"/>
    </row>
    <row r="13" spans="1:15" ht="20.25" customHeight="1">
      <c r="A13" s="85"/>
      <c r="B13" s="794"/>
      <c r="C13" s="795"/>
      <c r="D13" s="224"/>
      <c r="E13" s="225"/>
      <c r="F13" s="817"/>
      <c r="G13" s="217"/>
      <c r="H13" s="449" t="s">
        <v>242</v>
      </c>
      <c r="I13" s="268"/>
      <c r="J13" s="452" t="s">
        <v>231</v>
      </c>
      <c r="K13" s="451" t="e">
        <f>ROUNDUP(((K12/$J$8/$J$6)/$J$7),0)</f>
        <v>#DIV/0!</v>
      </c>
      <c r="L13" s="451" t="e">
        <f>ROUNDUP(((L12/$J$8/$J$6)/$J$7),0)</f>
        <v>#DIV/0!</v>
      </c>
      <c r="M13" s="451" t="e">
        <f>ROUNDUP(((M12/$J$8/$J$6)/$J$7),0)</f>
        <v>#DIV/0!</v>
      </c>
      <c r="N13" s="451" t="e">
        <f>ROUNDUP(((N12/$J$8/$J$6)/$J$7),0)</f>
        <v>#DIV/0!</v>
      </c>
      <c r="O13" s="453"/>
    </row>
    <row r="14" spans="1:15" ht="20.25" customHeight="1">
      <c r="A14" s="85"/>
      <c r="B14" s="794"/>
      <c r="C14" s="795"/>
      <c r="D14" s="224"/>
      <c r="E14" s="225"/>
      <c r="F14" s="817"/>
      <c r="G14" s="217"/>
      <c r="H14" s="841" t="s">
        <v>239</v>
      </c>
      <c r="I14" s="842"/>
      <c r="J14" s="452" t="s">
        <v>232</v>
      </c>
      <c r="K14" s="451" t="e">
        <f>$J$6*K13</f>
        <v>#DIV/0!</v>
      </c>
      <c r="L14" s="451" t="e">
        <f>$J$6*L13</f>
        <v>#DIV/0!</v>
      </c>
      <c r="M14" s="451" t="e">
        <f>$J$6*M13</f>
        <v>#DIV/0!</v>
      </c>
      <c r="N14" s="451" t="e">
        <f>$J$6*N13</f>
        <v>#DIV/0!</v>
      </c>
      <c r="O14" s="454" t="s">
        <v>201</v>
      </c>
    </row>
    <row r="15" spans="2:15" ht="20.25" customHeight="1" thickBot="1">
      <c r="B15" s="796"/>
      <c r="C15" s="797"/>
      <c r="D15" s="226"/>
      <c r="E15" s="227"/>
      <c r="F15" s="818"/>
      <c r="G15" s="217"/>
      <c r="H15" s="845" t="s">
        <v>241</v>
      </c>
      <c r="I15" s="846"/>
      <c r="J15" s="592" t="s">
        <v>233</v>
      </c>
      <c r="K15" s="589" t="e">
        <f>$J$9*K14</f>
        <v>#DIV/0!</v>
      </c>
      <c r="L15" s="589" t="e">
        <f>$J$9*L14</f>
        <v>#DIV/0!</v>
      </c>
      <c r="M15" s="589" t="e">
        <f>$J$9*M14</f>
        <v>#DIV/0!</v>
      </c>
      <c r="N15" s="589" t="e">
        <f>$J$9*N14</f>
        <v>#DIV/0!</v>
      </c>
      <c r="O15" s="455"/>
    </row>
    <row r="16" spans="2:15" ht="20.25" customHeight="1">
      <c r="B16" s="228"/>
      <c r="C16" s="256"/>
      <c r="D16" s="257"/>
      <c r="E16" s="257"/>
      <c r="F16" s="258"/>
      <c r="G16" s="217"/>
      <c r="H16" s="221"/>
      <c r="I16" s="264"/>
      <c r="O16" s="264"/>
    </row>
    <row r="17" spans="2:10" ht="20.25" customHeight="1" thickBot="1">
      <c r="B17" s="259" t="s">
        <v>184</v>
      </c>
      <c r="C17" s="259"/>
      <c r="D17" s="260"/>
      <c r="E17" s="855"/>
      <c r="F17" s="855"/>
      <c r="G17" s="217"/>
      <c r="H17" s="139" t="s">
        <v>203</v>
      </c>
      <c r="I17" s="139"/>
      <c r="J17" s="233"/>
    </row>
    <row r="18" spans="2:15" ht="20.25" customHeight="1" thickBot="1">
      <c r="B18" s="807" t="s">
        <v>5</v>
      </c>
      <c r="C18" s="808"/>
      <c r="D18" s="811" t="s">
        <v>169</v>
      </c>
      <c r="E18" s="813" t="s">
        <v>196</v>
      </c>
      <c r="F18" s="814"/>
      <c r="G18" s="217"/>
      <c r="H18" s="843" t="s">
        <v>264</v>
      </c>
      <c r="I18" s="844"/>
      <c r="J18" s="674"/>
      <c r="K18" s="264" t="s">
        <v>266</v>
      </c>
      <c r="O18" s="86"/>
    </row>
    <row r="19" spans="2:15" ht="20.25" customHeight="1" thickBot="1">
      <c r="B19" s="809"/>
      <c r="C19" s="810"/>
      <c r="D19" s="812"/>
      <c r="E19" s="235" t="s">
        <v>185</v>
      </c>
      <c r="F19" s="236" t="s">
        <v>186</v>
      </c>
      <c r="G19" s="217"/>
      <c r="H19" s="603"/>
      <c r="I19" s="604" t="s">
        <v>236</v>
      </c>
      <c r="J19" s="611">
        <v>0.125</v>
      </c>
      <c r="K19" s="264" t="s">
        <v>243</v>
      </c>
      <c r="O19" s="86"/>
    </row>
    <row r="20" spans="2:15" ht="20.25" customHeight="1" thickBot="1">
      <c r="B20" s="799" t="s">
        <v>172</v>
      </c>
      <c r="C20" s="800"/>
      <c r="D20" s="222" t="s">
        <v>174</v>
      </c>
      <c r="E20" s="223"/>
      <c r="F20" s="816"/>
      <c r="G20" s="217"/>
      <c r="H20" s="843" t="s">
        <v>196</v>
      </c>
      <c r="I20" s="844"/>
      <c r="J20" s="597"/>
      <c r="K20" s="264" t="s">
        <v>244</v>
      </c>
      <c r="O20" s="86"/>
    </row>
    <row r="21" spans="2:15" ht="20.25" customHeight="1">
      <c r="B21" s="794"/>
      <c r="C21" s="795"/>
      <c r="D21" s="224"/>
      <c r="E21" s="225"/>
      <c r="F21" s="817"/>
      <c r="G21" s="217"/>
      <c r="H21" s="847" t="s">
        <v>188</v>
      </c>
      <c r="I21" s="848"/>
      <c r="J21" s="849"/>
      <c r="K21" s="833" t="s">
        <v>19</v>
      </c>
      <c r="L21" s="837" t="s">
        <v>20</v>
      </c>
      <c r="M21" s="837" t="s">
        <v>21</v>
      </c>
      <c r="N21" s="853" t="s">
        <v>199</v>
      </c>
      <c r="O21" s="835" t="s">
        <v>202</v>
      </c>
    </row>
    <row r="22" spans="2:15" ht="20.25" customHeight="1">
      <c r="B22" s="794"/>
      <c r="C22" s="795"/>
      <c r="D22" s="224"/>
      <c r="E22" s="225"/>
      <c r="F22" s="817"/>
      <c r="G22" s="217"/>
      <c r="H22" s="850"/>
      <c r="I22" s="851"/>
      <c r="J22" s="852"/>
      <c r="K22" s="834"/>
      <c r="L22" s="838"/>
      <c r="M22" s="838"/>
      <c r="N22" s="854"/>
      <c r="O22" s="836"/>
    </row>
    <row r="23" spans="2:15" ht="20.25" customHeight="1">
      <c r="B23" s="794"/>
      <c r="C23" s="795"/>
      <c r="D23" s="224"/>
      <c r="E23" s="225"/>
      <c r="F23" s="817"/>
      <c r="G23" s="261"/>
      <c r="H23" s="599" t="s">
        <v>245</v>
      </c>
      <c r="I23" s="600"/>
      <c r="J23" s="452" t="s">
        <v>200</v>
      </c>
      <c r="K23" s="451">
        <v>48</v>
      </c>
      <c r="L23" s="269">
        <v>48</v>
      </c>
      <c r="M23" s="269">
        <v>47</v>
      </c>
      <c r="N23" s="450">
        <v>47</v>
      </c>
      <c r="O23" s="453" t="s">
        <v>201</v>
      </c>
    </row>
    <row r="24" spans="2:15" ht="20.25" customHeight="1">
      <c r="B24" s="794"/>
      <c r="C24" s="795"/>
      <c r="D24" s="224"/>
      <c r="E24" s="225"/>
      <c r="F24" s="817"/>
      <c r="G24" s="217"/>
      <c r="H24" s="601" t="s">
        <v>246</v>
      </c>
      <c r="I24" s="602"/>
      <c r="J24" s="452" t="s">
        <v>232</v>
      </c>
      <c r="K24" s="451" t="e">
        <f>ROUNDUP(K23/$J$19/$J$18,0)</f>
        <v>#DIV/0!</v>
      </c>
      <c r="L24" s="451" t="e">
        <f>ROUNDUP(L23/$J$19/$J$18,0)</f>
        <v>#DIV/0!</v>
      </c>
      <c r="M24" s="451" t="e">
        <f>ROUNDUP(M23/$J$19/$J$18,0)</f>
        <v>#DIV/0!</v>
      </c>
      <c r="N24" s="451" t="e">
        <f>ROUNDUP(N23/$J$19/$J$18,0)</f>
        <v>#DIV/0!</v>
      </c>
      <c r="O24" s="454" t="s">
        <v>201</v>
      </c>
    </row>
    <row r="25" spans="2:15" ht="20.25" customHeight="1" thickBot="1">
      <c r="B25" s="796"/>
      <c r="C25" s="797"/>
      <c r="D25" s="226"/>
      <c r="E25" s="227"/>
      <c r="F25" s="818"/>
      <c r="G25" s="217"/>
      <c r="H25" s="605" t="s">
        <v>247</v>
      </c>
      <c r="I25" s="606"/>
      <c r="J25" s="592" t="s">
        <v>233</v>
      </c>
      <c r="K25" s="589" t="e">
        <f>$J$20*K24</f>
        <v>#DIV/0!</v>
      </c>
      <c r="L25" s="589" t="e">
        <f>$J$20*L24</f>
        <v>#DIV/0!</v>
      </c>
      <c r="M25" s="589" t="e">
        <f>$J$20*M24</f>
        <v>#DIV/0!</v>
      </c>
      <c r="N25" s="589" t="e">
        <f>$J$20*N24</f>
        <v>#DIV/0!</v>
      </c>
      <c r="O25" s="455"/>
    </row>
    <row r="26" spans="2:15" ht="20.25" customHeight="1">
      <c r="B26" s="240"/>
      <c r="C26" s="240"/>
      <c r="D26" s="240"/>
      <c r="E26" s="241"/>
      <c r="F26" s="242"/>
      <c r="G26" s="217"/>
      <c r="H26" s="141"/>
      <c r="I26" s="141"/>
      <c r="J26" s="254"/>
      <c r="K26" s="598"/>
      <c r="L26" s="598"/>
      <c r="M26" s="598"/>
      <c r="N26" s="598"/>
      <c r="O26" s="221"/>
    </row>
    <row r="27" spans="2:10" ht="20.25" customHeight="1" thickBot="1">
      <c r="B27" s="259" t="s">
        <v>167</v>
      </c>
      <c r="C27" s="262"/>
      <c r="D27" s="262"/>
      <c r="E27" s="262"/>
      <c r="F27" s="262"/>
      <c r="G27" s="217"/>
      <c r="H27" s="139" t="s">
        <v>204</v>
      </c>
      <c r="I27" s="139"/>
      <c r="J27" s="233"/>
    </row>
    <row r="28" spans="2:15" ht="20.25" customHeight="1" thickBot="1">
      <c r="B28" s="807" t="s">
        <v>5</v>
      </c>
      <c r="C28" s="808"/>
      <c r="D28" s="811" t="s">
        <v>169</v>
      </c>
      <c r="E28" s="813" t="s">
        <v>197</v>
      </c>
      <c r="F28" s="814"/>
      <c r="G28" s="217"/>
      <c r="H28" s="843" t="s">
        <v>264</v>
      </c>
      <c r="I28" s="844"/>
      <c r="J28" s="674"/>
      <c r="K28" s="264" t="s">
        <v>266</v>
      </c>
      <c r="O28" s="86"/>
    </row>
    <row r="29" spans="2:15" ht="20.25" customHeight="1" thickBot="1">
      <c r="B29" s="809"/>
      <c r="C29" s="810"/>
      <c r="D29" s="812"/>
      <c r="E29" s="235" t="s">
        <v>185</v>
      </c>
      <c r="F29" s="236" t="s">
        <v>186</v>
      </c>
      <c r="G29" s="217"/>
      <c r="H29" s="603"/>
      <c r="I29" s="604" t="s">
        <v>236</v>
      </c>
      <c r="J29" s="610">
        <v>0.15</v>
      </c>
      <c r="K29" s="264" t="s">
        <v>243</v>
      </c>
      <c r="O29" s="86"/>
    </row>
    <row r="30" spans="2:15" ht="20.25" customHeight="1" thickBot="1">
      <c r="B30" s="799" t="s">
        <v>172</v>
      </c>
      <c r="C30" s="800"/>
      <c r="D30" s="222" t="s">
        <v>174</v>
      </c>
      <c r="E30" s="223"/>
      <c r="F30" s="816"/>
      <c r="G30" s="217"/>
      <c r="H30" s="843" t="s">
        <v>197</v>
      </c>
      <c r="I30" s="844"/>
      <c r="J30" s="597"/>
      <c r="K30" s="264" t="s">
        <v>244</v>
      </c>
      <c r="O30" s="86"/>
    </row>
    <row r="31" spans="2:15" ht="20.25" customHeight="1">
      <c r="B31" s="794"/>
      <c r="C31" s="795"/>
      <c r="D31" s="224"/>
      <c r="E31" s="225"/>
      <c r="F31" s="817"/>
      <c r="G31" s="217"/>
      <c r="H31" s="847" t="s">
        <v>188</v>
      </c>
      <c r="I31" s="848"/>
      <c r="J31" s="849"/>
      <c r="K31" s="833" t="s">
        <v>19</v>
      </c>
      <c r="L31" s="837" t="s">
        <v>20</v>
      </c>
      <c r="M31" s="837" t="s">
        <v>21</v>
      </c>
      <c r="N31" s="853" t="s">
        <v>199</v>
      </c>
      <c r="O31" s="835" t="s">
        <v>202</v>
      </c>
    </row>
    <row r="32" spans="2:15" ht="20.25" customHeight="1">
      <c r="B32" s="794"/>
      <c r="C32" s="795"/>
      <c r="D32" s="224"/>
      <c r="E32" s="225"/>
      <c r="F32" s="817"/>
      <c r="G32" s="217"/>
      <c r="H32" s="850"/>
      <c r="I32" s="851"/>
      <c r="J32" s="852"/>
      <c r="K32" s="834"/>
      <c r="L32" s="838"/>
      <c r="M32" s="838"/>
      <c r="N32" s="854"/>
      <c r="O32" s="836"/>
    </row>
    <row r="33" spans="2:15" ht="20.25" customHeight="1">
      <c r="B33" s="794"/>
      <c r="C33" s="795"/>
      <c r="D33" s="224"/>
      <c r="E33" s="225"/>
      <c r="F33" s="817"/>
      <c r="G33" s="217"/>
      <c r="H33" s="609" t="s">
        <v>245</v>
      </c>
      <c r="I33" s="600"/>
      <c r="J33" s="452" t="s">
        <v>200</v>
      </c>
      <c r="K33" s="451">
        <v>74</v>
      </c>
      <c r="L33" s="269">
        <v>74</v>
      </c>
      <c r="M33" s="269">
        <v>73</v>
      </c>
      <c r="N33" s="450">
        <v>72</v>
      </c>
      <c r="O33" s="453" t="s">
        <v>201</v>
      </c>
    </row>
    <row r="34" spans="2:15" ht="20.25" customHeight="1">
      <c r="B34" s="794"/>
      <c r="C34" s="795"/>
      <c r="D34" s="224"/>
      <c r="E34" s="225"/>
      <c r="F34" s="817"/>
      <c r="G34" s="217"/>
      <c r="H34" s="607" t="s">
        <v>246</v>
      </c>
      <c r="I34" s="602"/>
      <c r="J34" s="452" t="s">
        <v>232</v>
      </c>
      <c r="K34" s="451" t="e">
        <f>ROUNDUP(K33/$J$29/$J$28,0)</f>
        <v>#DIV/0!</v>
      </c>
      <c r="L34" s="451" t="e">
        <f>ROUNDUP(L33/$J$29/$J$28,0)</f>
        <v>#DIV/0!</v>
      </c>
      <c r="M34" s="451" t="e">
        <f>ROUNDUP(M33/$J$29/$J$28,0)</f>
        <v>#DIV/0!</v>
      </c>
      <c r="N34" s="451" t="e">
        <f>ROUNDUP(N33/$J$29/$J$28,0)</f>
        <v>#DIV/0!</v>
      </c>
      <c r="O34" s="454" t="s">
        <v>201</v>
      </c>
    </row>
    <row r="35" spans="2:15" ht="20.25" customHeight="1" thickBot="1">
      <c r="B35" s="796"/>
      <c r="C35" s="797"/>
      <c r="D35" s="226"/>
      <c r="E35" s="227"/>
      <c r="F35" s="818"/>
      <c r="G35" s="217"/>
      <c r="H35" s="608" t="s">
        <v>247</v>
      </c>
      <c r="I35" s="606"/>
      <c r="J35" s="592" t="s">
        <v>233</v>
      </c>
      <c r="K35" s="589" t="e">
        <f>$J$30*K34</f>
        <v>#DIV/0!</v>
      </c>
      <c r="L35" s="589" t="e">
        <f>$J$30*L34</f>
        <v>#DIV/0!</v>
      </c>
      <c r="M35" s="589" t="e">
        <f>$J$30*M34</f>
        <v>#DIV/0!</v>
      </c>
      <c r="N35" s="589" t="e">
        <f>$J$30*N34</f>
        <v>#DIV/0!</v>
      </c>
      <c r="O35" s="455"/>
    </row>
    <row r="36" spans="2:15" ht="20.25" customHeight="1">
      <c r="B36" s="250"/>
      <c r="C36" s="250"/>
      <c r="D36" s="250"/>
      <c r="E36" s="249"/>
      <c r="F36" s="251"/>
      <c r="G36" s="217"/>
      <c r="H36" s="141"/>
      <c r="I36" s="141"/>
      <c r="J36" s="254"/>
      <c r="K36" s="598"/>
      <c r="L36" s="598"/>
      <c r="M36" s="598"/>
      <c r="N36" s="598"/>
      <c r="O36" s="221"/>
    </row>
    <row r="37" spans="2:10" ht="20.25" customHeight="1" thickBot="1">
      <c r="B37" s="259" t="s">
        <v>173</v>
      </c>
      <c r="C37" s="263"/>
      <c r="D37" s="263"/>
      <c r="E37" s="263"/>
      <c r="F37" s="263"/>
      <c r="G37" s="217"/>
      <c r="H37" s="139" t="s">
        <v>235</v>
      </c>
      <c r="I37" s="139"/>
      <c r="J37" s="233"/>
    </row>
    <row r="38" spans="2:15" ht="20.25" customHeight="1" thickBot="1">
      <c r="B38" s="807" t="s">
        <v>5</v>
      </c>
      <c r="C38" s="808"/>
      <c r="D38" s="811" t="s">
        <v>169</v>
      </c>
      <c r="E38" s="813" t="s">
        <v>198</v>
      </c>
      <c r="F38" s="814"/>
      <c r="G38" s="217"/>
      <c r="H38" s="843" t="s">
        <v>264</v>
      </c>
      <c r="I38" s="844"/>
      <c r="J38" s="674"/>
      <c r="K38" s="264" t="s">
        <v>266</v>
      </c>
      <c r="O38" s="86"/>
    </row>
    <row r="39" spans="2:15" ht="20.25" customHeight="1" thickBot="1">
      <c r="B39" s="809"/>
      <c r="C39" s="810"/>
      <c r="D39" s="812"/>
      <c r="E39" s="235" t="s">
        <v>185</v>
      </c>
      <c r="F39" s="236" t="s">
        <v>186</v>
      </c>
      <c r="G39" s="217"/>
      <c r="H39" s="603"/>
      <c r="I39" s="604" t="s">
        <v>236</v>
      </c>
      <c r="J39" s="611">
        <v>0.125</v>
      </c>
      <c r="K39" s="264" t="s">
        <v>243</v>
      </c>
      <c r="O39" s="86"/>
    </row>
    <row r="40" spans="2:15" ht="20.25" customHeight="1" thickBot="1">
      <c r="B40" s="799" t="s">
        <v>172</v>
      </c>
      <c r="C40" s="800"/>
      <c r="D40" s="222" t="s">
        <v>174</v>
      </c>
      <c r="E40" s="223"/>
      <c r="F40" s="816"/>
      <c r="G40" s="217"/>
      <c r="H40" s="843" t="s">
        <v>198</v>
      </c>
      <c r="I40" s="844"/>
      <c r="J40" s="597"/>
      <c r="K40" s="264" t="s">
        <v>244</v>
      </c>
      <c r="O40" s="86"/>
    </row>
    <row r="41" spans="2:15" ht="20.25" customHeight="1">
      <c r="B41" s="794"/>
      <c r="C41" s="795"/>
      <c r="D41" s="224"/>
      <c r="E41" s="225"/>
      <c r="F41" s="817"/>
      <c r="G41" s="217"/>
      <c r="H41" s="847" t="s">
        <v>188</v>
      </c>
      <c r="I41" s="848"/>
      <c r="J41" s="849"/>
      <c r="K41" s="833" t="s">
        <v>19</v>
      </c>
      <c r="L41" s="837" t="s">
        <v>20</v>
      </c>
      <c r="M41" s="837" t="s">
        <v>21</v>
      </c>
      <c r="N41" s="853" t="s">
        <v>199</v>
      </c>
      <c r="O41" s="835" t="s">
        <v>202</v>
      </c>
    </row>
    <row r="42" spans="2:15" ht="20.25" customHeight="1">
      <c r="B42" s="794"/>
      <c r="C42" s="795"/>
      <c r="D42" s="224"/>
      <c r="E42" s="225"/>
      <c r="F42" s="817"/>
      <c r="G42" s="217"/>
      <c r="H42" s="850"/>
      <c r="I42" s="851"/>
      <c r="J42" s="852"/>
      <c r="K42" s="834"/>
      <c r="L42" s="838"/>
      <c r="M42" s="838"/>
      <c r="N42" s="854"/>
      <c r="O42" s="836"/>
    </row>
    <row r="43" spans="2:15" ht="20.25" customHeight="1">
      <c r="B43" s="794"/>
      <c r="C43" s="795"/>
      <c r="D43" s="224"/>
      <c r="E43" s="225"/>
      <c r="F43" s="817"/>
      <c r="G43" s="217"/>
      <c r="H43" s="609" t="s">
        <v>245</v>
      </c>
      <c r="I43" s="600"/>
      <c r="J43" s="452" t="s">
        <v>200</v>
      </c>
      <c r="K43" s="451">
        <v>172</v>
      </c>
      <c r="L43" s="269">
        <v>171</v>
      </c>
      <c r="M43" s="269">
        <v>169</v>
      </c>
      <c r="N43" s="450">
        <v>167</v>
      </c>
      <c r="O43" s="453" t="s">
        <v>201</v>
      </c>
    </row>
    <row r="44" spans="2:15" ht="20.25" customHeight="1">
      <c r="B44" s="794"/>
      <c r="C44" s="795"/>
      <c r="D44" s="224"/>
      <c r="E44" s="225"/>
      <c r="F44" s="817"/>
      <c r="G44" s="217"/>
      <c r="H44" s="607" t="s">
        <v>246</v>
      </c>
      <c r="I44" s="602"/>
      <c r="J44" s="452" t="s">
        <v>232</v>
      </c>
      <c r="K44" s="451" t="e">
        <f>ROUNDUP(K43/$J$39/$J$38,0)</f>
        <v>#DIV/0!</v>
      </c>
      <c r="L44" s="451" t="e">
        <f>ROUNDUP(L43/$J$39/$J$38,0)</f>
        <v>#DIV/0!</v>
      </c>
      <c r="M44" s="451" t="e">
        <f>ROUNDUP(M43/$J$39/$J$38,0)</f>
        <v>#DIV/0!</v>
      </c>
      <c r="N44" s="451" t="e">
        <f>ROUNDUP(N43/$J$39/$J$38,0)</f>
        <v>#DIV/0!</v>
      </c>
      <c r="O44" s="454" t="s">
        <v>201</v>
      </c>
    </row>
    <row r="45" spans="2:15" ht="20.25" customHeight="1" thickBot="1">
      <c r="B45" s="796"/>
      <c r="C45" s="797"/>
      <c r="D45" s="226"/>
      <c r="E45" s="227"/>
      <c r="F45" s="818"/>
      <c r="G45" s="217"/>
      <c r="H45" s="608" t="s">
        <v>247</v>
      </c>
      <c r="I45" s="606"/>
      <c r="J45" s="592" t="s">
        <v>233</v>
      </c>
      <c r="K45" s="589" t="e">
        <f>$J$40*K44</f>
        <v>#DIV/0!</v>
      </c>
      <c r="L45" s="589" t="e">
        <f>$J$40*L44</f>
        <v>#DIV/0!</v>
      </c>
      <c r="M45" s="589" t="e">
        <f>$J$40*M44</f>
        <v>#DIV/0!</v>
      </c>
      <c r="N45" s="589" t="e">
        <f>$J$40*N44</f>
        <v>#DIV/0!</v>
      </c>
      <c r="O45" s="455"/>
    </row>
    <row r="46" spans="2:15" ht="13.5" customHeight="1">
      <c r="B46" s="134"/>
      <c r="C46" s="134"/>
      <c r="D46" s="134"/>
      <c r="E46" s="135"/>
      <c r="F46" s="136"/>
      <c r="G46" s="217"/>
      <c r="H46" s="265"/>
      <c r="I46" s="265"/>
      <c r="J46" s="593"/>
      <c r="K46" s="593"/>
      <c r="L46" s="593"/>
      <c r="M46" s="593"/>
      <c r="N46" s="593"/>
      <c r="O46" s="265"/>
    </row>
    <row r="47" spans="2:15" ht="13.5" customHeight="1">
      <c r="B47" s="87" t="s">
        <v>175</v>
      </c>
      <c r="C47" s="108" t="s">
        <v>112</v>
      </c>
      <c r="D47" s="108"/>
      <c r="E47" s="108"/>
      <c r="F47" s="108"/>
      <c r="G47" s="171"/>
      <c r="H47" s="266"/>
      <c r="I47" s="266"/>
      <c r="J47" s="594"/>
      <c r="K47" s="594"/>
      <c r="L47" s="594"/>
      <c r="M47" s="594"/>
      <c r="N47" s="594"/>
      <c r="O47" s="266"/>
    </row>
    <row r="48" spans="2:15" ht="13.5" customHeight="1">
      <c r="B48" s="83" t="s">
        <v>175</v>
      </c>
      <c r="C48" s="108" t="s">
        <v>176</v>
      </c>
      <c r="D48" s="108"/>
      <c r="E48" s="108"/>
      <c r="F48" s="108"/>
      <c r="G48" s="170"/>
      <c r="H48" s="267"/>
      <c r="I48" s="267"/>
      <c r="J48" s="595"/>
      <c r="K48" s="595"/>
      <c r="L48" s="595"/>
      <c r="M48" s="595"/>
      <c r="N48" s="595"/>
      <c r="O48" s="267"/>
    </row>
    <row r="49" spans="2:7" ht="13.5" customHeight="1">
      <c r="B49" s="88" t="s">
        <v>175</v>
      </c>
      <c r="C49" s="719" t="s">
        <v>230</v>
      </c>
      <c r="D49" s="719"/>
      <c r="E49" s="719"/>
      <c r="F49" s="719"/>
      <c r="G49" s="172"/>
    </row>
    <row r="50" spans="2:14" ht="13.5" customHeight="1">
      <c r="B50" s="88" t="s">
        <v>175</v>
      </c>
      <c r="C50" s="719" t="s">
        <v>177</v>
      </c>
      <c r="D50" s="719"/>
      <c r="E50" s="719"/>
      <c r="F50" s="719"/>
      <c r="G50" s="173"/>
      <c r="H50" s="109"/>
      <c r="I50" s="109"/>
      <c r="J50" s="596"/>
      <c r="K50" s="596"/>
      <c r="L50" s="596"/>
      <c r="M50" s="596"/>
      <c r="N50" s="596"/>
    </row>
    <row r="51" spans="1:15" ht="13.5" customHeight="1">
      <c r="A51" s="90"/>
      <c r="B51" s="89" t="s">
        <v>175</v>
      </c>
      <c r="C51" s="719" t="s">
        <v>87</v>
      </c>
      <c r="D51" s="719"/>
      <c r="E51" s="719"/>
      <c r="F51" s="719"/>
      <c r="G51" s="174"/>
      <c r="H51" s="103"/>
      <c r="I51" s="103"/>
      <c r="J51" s="596"/>
      <c r="K51" s="596"/>
      <c r="L51" s="596"/>
      <c r="M51" s="596"/>
      <c r="N51" s="831"/>
      <c r="O51" s="832"/>
    </row>
    <row r="52" spans="1:15" ht="13.5" customHeight="1">
      <c r="A52" s="90"/>
      <c r="B52" s="105" t="s">
        <v>175</v>
      </c>
      <c r="C52" s="710" t="s">
        <v>113</v>
      </c>
      <c r="D52" s="710"/>
      <c r="E52" s="710"/>
      <c r="F52" s="710"/>
      <c r="G52" s="175"/>
      <c r="N52" s="832"/>
      <c r="O52" s="832"/>
    </row>
    <row r="53" spans="1:6" ht="13.5" customHeight="1">
      <c r="A53" s="90"/>
      <c r="B53" s="89" t="s">
        <v>175</v>
      </c>
      <c r="C53" s="107" t="s">
        <v>157</v>
      </c>
      <c r="D53" s="102"/>
      <c r="E53" s="102"/>
      <c r="F53" s="102"/>
    </row>
    <row r="54" spans="1:7" ht="13.5" customHeight="1" thickBot="1">
      <c r="A54" s="90"/>
      <c r="B54" s="88" t="s">
        <v>6</v>
      </c>
      <c r="C54" s="137" t="s">
        <v>217</v>
      </c>
      <c r="D54" s="103"/>
      <c r="E54" s="103"/>
      <c r="F54" s="103"/>
      <c r="G54" s="109"/>
    </row>
    <row r="55" spans="2:15" ht="13.5" customHeight="1">
      <c r="B55" s="88" t="s">
        <v>6</v>
      </c>
      <c r="C55" s="137" t="s">
        <v>271</v>
      </c>
      <c r="G55" s="103"/>
      <c r="N55" s="706" t="s">
        <v>133</v>
      </c>
      <c r="O55" s="707"/>
    </row>
    <row r="56" spans="2:15" ht="13.5" customHeight="1" thickBot="1">
      <c r="B56" s="88" t="s">
        <v>6</v>
      </c>
      <c r="C56" s="137" t="s">
        <v>205</v>
      </c>
      <c r="N56" s="708"/>
      <c r="O56" s="709"/>
    </row>
    <row r="57" spans="2:6" ht="12.75" customHeight="1">
      <c r="B57" s="105"/>
      <c r="C57" s="103"/>
      <c r="D57" s="103"/>
      <c r="E57" s="103"/>
      <c r="F57" s="103"/>
    </row>
  </sheetData>
  <sheetProtection/>
  <mergeCells count="86">
    <mergeCell ref="F40:F45"/>
    <mergeCell ref="O41:O42"/>
    <mergeCell ref="H40:I40"/>
    <mergeCell ref="H41:J42"/>
    <mergeCell ref="B33:C33"/>
    <mergeCell ref="N41:N42"/>
    <mergeCell ref="K41:K42"/>
    <mergeCell ref="B40:C40"/>
    <mergeCell ref="B42:C42"/>
    <mergeCell ref="E5:F5"/>
    <mergeCell ref="B6:C7"/>
    <mergeCell ref="D6:D7"/>
    <mergeCell ref="E6:F6"/>
    <mergeCell ref="K21:K22"/>
    <mergeCell ref="L21:L22"/>
    <mergeCell ref="B8:C8"/>
    <mergeCell ref="B9:C9"/>
    <mergeCell ref="B10:C10"/>
    <mergeCell ref="B11:C11"/>
    <mergeCell ref="D18:D19"/>
    <mergeCell ref="E18:F18"/>
    <mergeCell ref="B20:C20"/>
    <mergeCell ref="B21:C21"/>
    <mergeCell ref="K31:K32"/>
    <mergeCell ref="D38:D39"/>
    <mergeCell ref="E38:F38"/>
    <mergeCell ref="B14:C14"/>
    <mergeCell ref="H20:I20"/>
    <mergeCell ref="H21:J22"/>
    <mergeCell ref="B24:C24"/>
    <mergeCell ref="B25:C25"/>
    <mergeCell ref="M21:M22"/>
    <mergeCell ref="F8:F15"/>
    <mergeCell ref="B12:C12"/>
    <mergeCell ref="F20:F25"/>
    <mergeCell ref="B23:C23"/>
    <mergeCell ref="N21:N22"/>
    <mergeCell ref="O21:O22"/>
    <mergeCell ref="M31:M32"/>
    <mergeCell ref="N31:N32"/>
    <mergeCell ref="B28:C29"/>
    <mergeCell ref="D28:D29"/>
    <mergeCell ref="E28:F28"/>
    <mergeCell ref="B22:C22"/>
    <mergeCell ref="H30:I30"/>
    <mergeCell ref="F30:F35"/>
    <mergeCell ref="N55:O56"/>
    <mergeCell ref="H38:I38"/>
    <mergeCell ref="B30:C30"/>
    <mergeCell ref="B31:C31"/>
    <mergeCell ref="B32:C32"/>
    <mergeCell ref="L31:L32"/>
    <mergeCell ref="H31:J32"/>
    <mergeCell ref="L41:L42"/>
    <mergeCell ref="M41:M42"/>
    <mergeCell ref="C49:F49"/>
    <mergeCell ref="B3:P3"/>
    <mergeCell ref="H7:I7"/>
    <mergeCell ref="H9:I9"/>
    <mergeCell ref="H18:I18"/>
    <mergeCell ref="H15:I15"/>
    <mergeCell ref="H10:J11"/>
    <mergeCell ref="N10:N11"/>
    <mergeCell ref="B15:C15"/>
    <mergeCell ref="E17:F17"/>
    <mergeCell ref="B18:C19"/>
    <mergeCell ref="C50:F50"/>
    <mergeCell ref="C51:F51"/>
    <mergeCell ref="B44:C44"/>
    <mergeCell ref="H28:I28"/>
    <mergeCell ref="B41:C41"/>
    <mergeCell ref="B43:C43"/>
    <mergeCell ref="B35:C35"/>
    <mergeCell ref="B38:C39"/>
    <mergeCell ref="B34:C34"/>
    <mergeCell ref="B45:C45"/>
    <mergeCell ref="N51:O52"/>
    <mergeCell ref="C52:F52"/>
    <mergeCell ref="K10:K11"/>
    <mergeCell ref="O10:O11"/>
    <mergeCell ref="M10:M11"/>
    <mergeCell ref="L10:L11"/>
    <mergeCell ref="H12:I12"/>
    <mergeCell ref="H14:I14"/>
    <mergeCell ref="O31:O32"/>
    <mergeCell ref="B13:C13"/>
  </mergeCells>
  <printOptions horizontalCentered="1"/>
  <pageMargins left="0.7480314960629921" right="0.7480314960629921" top="0.984251968503937" bottom="0.984251968503937" header="0.5118110236220472" footer="0.5118110236220472"/>
  <pageSetup cellComments="asDisplayed" horizontalDpi="600" verticalDpi="600" orientation="landscape" paperSize="8" scale="70" r:id="rId1"/>
</worksheet>
</file>

<file path=xl/worksheets/sheet7.xml><?xml version="1.0" encoding="utf-8"?>
<worksheet xmlns="http://schemas.openxmlformats.org/spreadsheetml/2006/main" xmlns:r="http://schemas.openxmlformats.org/officeDocument/2006/relationships">
  <dimension ref="A1:DW85"/>
  <sheetViews>
    <sheetView view="pageBreakPreview" zoomScale="85" zoomScaleNormal="55" zoomScaleSheetLayoutView="85" zoomScalePageLayoutView="0" workbookViewId="0" topLeftCell="A1">
      <pane xSplit="9" ySplit="5" topLeftCell="J6" activePane="bottomRight" state="frozen"/>
      <selection pane="topLeft" activeCell="A1" sqref="A1"/>
      <selection pane="topRight" activeCell="I1" sqref="I1"/>
      <selection pane="bottomLeft" activeCell="A6" sqref="A6"/>
      <selection pane="bottomRight" activeCell="B2" sqref="B2:AI2"/>
    </sheetView>
  </sheetViews>
  <sheetFormatPr defaultColWidth="8.00390625" defaultRowHeight="13.5"/>
  <cols>
    <col min="1" max="1" width="2.625" style="17" customWidth="1"/>
    <col min="2" max="6" width="3.625" style="17" customWidth="1"/>
    <col min="7" max="7" width="52.75390625" style="17" bestFit="1" customWidth="1"/>
    <col min="8" max="8" width="13.50390625" style="17" customWidth="1"/>
    <col min="9" max="9" width="11.125" style="17" customWidth="1"/>
    <col min="10" max="34" width="14.625" style="17" customWidth="1"/>
    <col min="35" max="35" width="2.625" style="17" customWidth="1"/>
    <col min="36" max="36" width="12.25390625" style="17" customWidth="1"/>
    <col min="37" max="37" width="10.25390625" style="17" customWidth="1"/>
    <col min="38" max="16384" width="8.00390625" style="17" customWidth="1"/>
  </cols>
  <sheetData>
    <row r="1" spans="1:2" ht="15" customHeight="1">
      <c r="A1" s="16"/>
      <c r="B1" s="15" t="s">
        <v>124</v>
      </c>
    </row>
    <row r="2" spans="1:35" s="19" customFormat="1" ht="34.5" customHeight="1">
      <c r="A2" s="18"/>
      <c r="B2" s="876" t="s">
        <v>11</v>
      </c>
      <c r="C2" s="876"/>
      <c r="D2" s="876"/>
      <c r="E2" s="876"/>
      <c r="F2" s="876"/>
      <c r="G2" s="876"/>
      <c r="H2" s="876"/>
      <c r="I2" s="876"/>
      <c r="J2" s="876"/>
      <c r="K2" s="876"/>
      <c r="L2" s="876"/>
      <c r="M2" s="876"/>
      <c r="N2" s="876"/>
      <c r="O2" s="876"/>
      <c r="P2" s="876"/>
      <c r="Q2" s="876"/>
      <c r="R2" s="876"/>
      <c r="S2" s="876"/>
      <c r="T2" s="876"/>
      <c r="U2" s="876"/>
      <c r="V2" s="876"/>
      <c r="W2" s="876"/>
      <c r="X2" s="876"/>
      <c r="Y2" s="876"/>
      <c r="Z2" s="876"/>
      <c r="AA2" s="876"/>
      <c r="AB2" s="876"/>
      <c r="AC2" s="876"/>
      <c r="AD2" s="876"/>
      <c r="AE2" s="876"/>
      <c r="AF2" s="876"/>
      <c r="AG2" s="876"/>
      <c r="AH2" s="876"/>
      <c r="AI2" s="876"/>
    </row>
    <row r="3" spans="2:35" ht="15" customHeight="1" thickBot="1">
      <c r="B3" s="277" t="s">
        <v>12</v>
      </c>
      <c r="C3" s="272"/>
      <c r="D3" s="272"/>
      <c r="E3" s="272"/>
      <c r="F3" s="272"/>
      <c r="G3" s="272"/>
      <c r="H3" s="272"/>
      <c r="I3" s="272"/>
      <c r="J3" s="272"/>
      <c r="K3" s="272"/>
      <c r="L3" s="272"/>
      <c r="M3" s="270"/>
      <c r="N3" s="270"/>
      <c r="O3" s="270"/>
      <c r="P3" s="270"/>
      <c r="Q3" s="270"/>
      <c r="R3" s="270"/>
      <c r="S3" s="270"/>
      <c r="T3" s="270"/>
      <c r="U3" s="270"/>
      <c r="V3" s="270"/>
      <c r="W3" s="270"/>
      <c r="X3" s="270"/>
      <c r="Y3" s="270"/>
      <c r="Z3" s="270"/>
      <c r="AA3" s="270"/>
      <c r="AB3" s="270"/>
      <c r="AC3" s="270"/>
      <c r="AD3" s="270"/>
      <c r="AE3" s="270"/>
      <c r="AF3" s="270"/>
      <c r="AG3" s="270"/>
      <c r="AH3" s="271" t="s">
        <v>13</v>
      </c>
      <c r="AI3" s="271"/>
    </row>
    <row r="4" spans="2:35" ht="15" customHeight="1" thickBot="1">
      <c r="B4" s="870" t="s">
        <v>14</v>
      </c>
      <c r="C4" s="871"/>
      <c r="D4" s="871"/>
      <c r="E4" s="871"/>
      <c r="F4" s="871"/>
      <c r="G4" s="871"/>
      <c r="H4" s="871"/>
      <c r="I4" s="872"/>
      <c r="J4" s="857" t="s">
        <v>207</v>
      </c>
      <c r="K4" s="858"/>
      <c r="L4" s="858"/>
      <c r="M4" s="859"/>
      <c r="N4" s="860" t="s">
        <v>208</v>
      </c>
      <c r="O4" s="860"/>
      <c r="P4" s="860"/>
      <c r="Q4" s="860"/>
      <c r="R4" s="860"/>
      <c r="S4" s="860"/>
      <c r="T4" s="860"/>
      <c r="U4" s="860"/>
      <c r="V4" s="860"/>
      <c r="W4" s="860"/>
      <c r="X4" s="860"/>
      <c r="Y4" s="860"/>
      <c r="Z4" s="860"/>
      <c r="AA4" s="860"/>
      <c r="AB4" s="860"/>
      <c r="AC4" s="860"/>
      <c r="AD4" s="860"/>
      <c r="AE4" s="860"/>
      <c r="AF4" s="860"/>
      <c r="AG4" s="861"/>
      <c r="AH4" s="862" t="s">
        <v>10</v>
      </c>
      <c r="AI4" s="271"/>
    </row>
    <row r="5" spans="2:35" ht="19.5" customHeight="1" thickBot="1">
      <c r="B5" s="873"/>
      <c r="C5" s="874"/>
      <c r="D5" s="874"/>
      <c r="E5" s="874"/>
      <c r="F5" s="874"/>
      <c r="G5" s="874"/>
      <c r="H5" s="874"/>
      <c r="I5" s="875"/>
      <c r="J5" s="273" t="s">
        <v>15</v>
      </c>
      <c r="K5" s="274" t="s">
        <v>16</v>
      </c>
      <c r="L5" s="274" t="s">
        <v>17</v>
      </c>
      <c r="M5" s="275" t="s">
        <v>18</v>
      </c>
      <c r="N5" s="276" t="s">
        <v>19</v>
      </c>
      <c r="O5" s="274" t="s">
        <v>20</v>
      </c>
      <c r="P5" s="274" t="s">
        <v>21</v>
      </c>
      <c r="Q5" s="274" t="s">
        <v>22</v>
      </c>
      <c r="R5" s="274" t="s">
        <v>23</v>
      </c>
      <c r="S5" s="274" t="s">
        <v>24</v>
      </c>
      <c r="T5" s="274" t="s">
        <v>25</v>
      </c>
      <c r="U5" s="274" t="s">
        <v>26</v>
      </c>
      <c r="V5" s="274" t="s">
        <v>71</v>
      </c>
      <c r="W5" s="274" t="s">
        <v>82</v>
      </c>
      <c r="X5" s="274" t="s">
        <v>83</v>
      </c>
      <c r="Y5" s="274" t="s">
        <v>84</v>
      </c>
      <c r="Z5" s="274" t="s">
        <v>114</v>
      </c>
      <c r="AA5" s="274" t="s">
        <v>115</v>
      </c>
      <c r="AB5" s="274" t="s">
        <v>116</v>
      </c>
      <c r="AC5" s="274" t="s">
        <v>117</v>
      </c>
      <c r="AD5" s="274" t="s">
        <v>118</v>
      </c>
      <c r="AE5" s="274" t="s">
        <v>119</v>
      </c>
      <c r="AF5" s="274" t="s">
        <v>127</v>
      </c>
      <c r="AG5" s="274" t="s">
        <v>128</v>
      </c>
      <c r="AH5" s="863"/>
      <c r="AI5" s="271"/>
    </row>
    <row r="6" spans="2:35" ht="19.5" customHeight="1">
      <c r="B6" s="482" t="s">
        <v>209</v>
      </c>
      <c r="C6" s="278"/>
      <c r="D6" s="278"/>
      <c r="E6" s="278"/>
      <c r="F6" s="278"/>
      <c r="G6" s="278"/>
      <c r="H6" s="278"/>
      <c r="I6" s="279"/>
      <c r="J6" s="494" t="s">
        <v>81</v>
      </c>
      <c r="K6" s="503" t="s">
        <v>81</v>
      </c>
      <c r="L6" s="503" t="s">
        <v>81</v>
      </c>
      <c r="M6" s="504" t="s">
        <v>81</v>
      </c>
      <c r="N6" s="505" t="s">
        <v>81</v>
      </c>
      <c r="O6" s="503" t="s">
        <v>81</v>
      </c>
      <c r="P6" s="503" t="s">
        <v>81</v>
      </c>
      <c r="Q6" s="503" t="s">
        <v>81</v>
      </c>
      <c r="R6" s="503" t="s">
        <v>81</v>
      </c>
      <c r="S6" s="503" t="s">
        <v>81</v>
      </c>
      <c r="T6" s="503" t="s">
        <v>81</v>
      </c>
      <c r="U6" s="503" t="s">
        <v>81</v>
      </c>
      <c r="V6" s="503" t="s">
        <v>81</v>
      </c>
      <c r="W6" s="503" t="s">
        <v>81</v>
      </c>
      <c r="X6" s="503" t="s">
        <v>81</v>
      </c>
      <c r="Y6" s="503" t="s">
        <v>81</v>
      </c>
      <c r="Z6" s="503" t="s">
        <v>81</v>
      </c>
      <c r="AA6" s="503" t="s">
        <v>81</v>
      </c>
      <c r="AB6" s="503" t="s">
        <v>81</v>
      </c>
      <c r="AC6" s="503" t="s">
        <v>81</v>
      </c>
      <c r="AD6" s="503" t="s">
        <v>81</v>
      </c>
      <c r="AE6" s="503" t="s">
        <v>81</v>
      </c>
      <c r="AF6" s="503" t="s">
        <v>81</v>
      </c>
      <c r="AG6" s="504" t="s">
        <v>81</v>
      </c>
      <c r="AH6" s="487" t="s">
        <v>81</v>
      </c>
      <c r="AI6" s="271"/>
    </row>
    <row r="7" spans="2:35" ht="19.5" customHeight="1">
      <c r="B7" s="483"/>
      <c r="C7" s="473" t="s">
        <v>134</v>
      </c>
      <c r="D7" s="466"/>
      <c r="E7" s="466"/>
      <c r="F7" s="466"/>
      <c r="G7" s="466"/>
      <c r="H7" s="466"/>
      <c r="I7" s="467"/>
      <c r="J7" s="495" t="s">
        <v>81</v>
      </c>
      <c r="K7" s="501" t="s">
        <v>81</v>
      </c>
      <c r="L7" s="501" t="s">
        <v>81</v>
      </c>
      <c r="M7" s="502" t="s">
        <v>81</v>
      </c>
      <c r="N7" s="506" t="s">
        <v>81</v>
      </c>
      <c r="O7" s="501" t="s">
        <v>81</v>
      </c>
      <c r="P7" s="501" t="s">
        <v>81</v>
      </c>
      <c r="Q7" s="501" t="s">
        <v>81</v>
      </c>
      <c r="R7" s="501" t="s">
        <v>81</v>
      </c>
      <c r="S7" s="501" t="s">
        <v>81</v>
      </c>
      <c r="T7" s="501" t="s">
        <v>81</v>
      </c>
      <c r="U7" s="501" t="s">
        <v>81</v>
      </c>
      <c r="V7" s="501" t="s">
        <v>81</v>
      </c>
      <c r="W7" s="501" t="s">
        <v>81</v>
      </c>
      <c r="X7" s="501" t="s">
        <v>81</v>
      </c>
      <c r="Y7" s="501" t="s">
        <v>81</v>
      </c>
      <c r="Z7" s="501" t="s">
        <v>81</v>
      </c>
      <c r="AA7" s="501" t="s">
        <v>81</v>
      </c>
      <c r="AB7" s="501" t="s">
        <v>81</v>
      </c>
      <c r="AC7" s="501" t="s">
        <v>81</v>
      </c>
      <c r="AD7" s="501" t="s">
        <v>81</v>
      </c>
      <c r="AE7" s="501" t="s">
        <v>81</v>
      </c>
      <c r="AF7" s="501" t="s">
        <v>81</v>
      </c>
      <c r="AG7" s="502" t="s">
        <v>81</v>
      </c>
      <c r="AH7" s="488" t="s">
        <v>81</v>
      </c>
      <c r="AI7" s="271"/>
    </row>
    <row r="8" spans="2:35" ht="19.5" customHeight="1">
      <c r="B8" s="423"/>
      <c r="C8" s="474"/>
      <c r="D8" s="568" t="s">
        <v>218</v>
      </c>
      <c r="E8" s="456"/>
      <c r="F8" s="456"/>
      <c r="G8" s="456"/>
      <c r="H8" s="456"/>
      <c r="I8" s="457" t="s">
        <v>120</v>
      </c>
      <c r="J8" s="496" t="s">
        <v>81</v>
      </c>
      <c r="K8" s="507" t="s">
        <v>81</v>
      </c>
      <c r="L8" s="507" t="s">
        <v>81</v>
      </c>
      <c r="M8" s="512" t="s">
        <v>81</v>
      </c>
      <c r="N8" s="459">
        <v>65488</v>
      </c>
      <c r="O8" s="458">
        <v>65601</v>
      </c>
      <c r="P8" s="458">
        <v>65351</v>
      </c>
      <c r="Q8" s="458">
        <v>65271</v>
      </c>
      <c r="R8" s="458">
        <f>$Q$8</f>
        <v>65271</v>
      </c>
      <c r="S8" s="458">
        <f aca="true" t="shared" si="0" ref="S8:AG8">$Q$8</f>
        <v>65271</v>
      </c>
      <c r="T8" s="458">
        <f t="shared" si="0"/>
        <v>65271</v>
      </c>
      <c r="U8" s="458">
        <f t="shared" si="0"/>
        <v>65271</v>
      </c>
      <c r="V8" s="458">
        <f t="shared" si="0"/>
        <v>65271</v>
      </c>
      <c r="W8" s="458">
        <f t="shared" si="0"/>
        <v>65271</v>
      </c>
      <c r="X8" s="458">
        <f t="shared" si="0"/>
        <v>65271</v>
      </c>
      <c r="Y8" s="458">
        <f t="shared" si="0"/>
        <v>65271</v>
      </c>
      <c r="Z8" s="458">
        <f t="shared" si="0"/>
        <v>65271</v>
      </c>
      <c r="AA8" s="458">
        <f t="shared" si="0"/>
        <v>65271</v>
      </c>
      <c r="AB8" s="458">
        <f t="shared" si="0"/>
        <v>65271</v>
      </c>
      <c r="AC8" s="458">
        <f t="shared" si="0"/>
        <v>65271</v>
      </c>
      <c r="AD8" s="458">
        <f t="shared" si="0"/>
        <v>65271</v>
      </c>
      <c r="AE8" s="458">
        <f t="shared" si="0"/>
        <v>65271</v>
      </c>
      <c r="AF8" s="458">
        <f t="shared" si="0"/>
        <v>65271</v>
      </c>
      <c r="AG8" s="458">
        <f t="shared" si="0"/>
        <v>65271</v>
      </c>
      <c r="AH8" s="489" t="s">
        <v>81</v>
      </c>
      <c r="AI8" s="271"/>
    </row>
    <row r="9" spans="2:35" ht="19.5" customHeight="1">
      <c r="B9" s="423"/>
      <c r="C9" s="474"/>
      <c r="D9" s="569" t="s">
        <v>219</v>
      </c>
      <c r="E9" s="460"/>
      <c r="F9" s="460"/>
      <c r="G9" s="460"/>
      <c r="H9" s="460"/>
      <c r="I9" s="457" t="s">
        <v>120</v>
      </c>
      <c r="J9" s="497" t="s">
        <v>81</v>
      </c>
      <c r="K9" s="508" t="s">
        <v>81</v>
      </c>
      <c r="L9" s="508" t="s">
        <v>81</v>
      </c>
      <c r="M9" s="513" t="s">
        <v>81</v>
      </c>
      <c r="N9" s="462">
        <v>2375</v>
      </c>
      <c r="O9" s="461">
        <v>2376</v>
      </c>
      <c r="P9" s="461">
        <v>2366</v>
      </c>
      <c r="Q9" s="461">
        <v>2361</v>
      </c>
      <c r="R9" s="461">
        <f>$Q$9</f>
        <v>2361</v>
      </c>
      <c r="S9" s="461">
        <f aca="true" t="shared" si="1" ref="S9:AG9">$Q$9</f>
        <v>2361</v>
      </c>
      <c r="T9" s="461">
        <f t="shared" si="1"/>
        <v>2361</v>
      </c>
      <c r="U9" s="461">
        <f t="shared" si="1"/>
        <v>2361</v>
      </c>
      <c r="V9" s="461">
        <f t="shared" si="1"/>
        <v>2361</v>
      </c>
      <c r="W9" s="461">
        <f t="shared" si="1"/>
        <v>2361</v>
      </c>
      <c r="X9" s="461">
        <f t="shared" si="1"/>
        <v>2361</v>
      </c>
      <c r="Y9" s="461">
        <f t="shared" si="1"/>
        <v>2361</v>
      </c>
      <c r="Z9" s="461">
        <f t="shared" si="1"/>
        <v>2361</v>
      </c>
      <c r="AA9" s="461">
        <f t="shared" si="1"/>
        <v>2361</v>
      </c>
      <c r="AB9" s="461">
        <f t="shared" si="1"/>
        <v>2361</v>
      </c>
      <c r="AC9" s="461">
        <f t="shared" si="1"/>
        <v>2361</v>
      </c>
      <c r="AD9" s="461">
        <f t="shared" si="1"/>
        <v>2361</v>
      </c>
      <c r="AE9" s="461">
        <f t="shared" si="1"/>
        <v>2361</v>
      </c>
      <c r="AF9" s="461">
        <f t="shared" si="1"/>
        <v>2361</v>
      </c>
      <c r="AG9" s="461">
        <f t="shared" si="1"/>
        <v>2361</v>
      </c>
      <c r="AH9" s="490" t="s">
        <v>81</v>
      </c>
      <c r="AI9" s="271"/>
    </row>
    <row r="10" spans="2:35" ht="19.5" customHeight="1">
      <c r="B10" s="423"/>
      <c r="C10" s="474"/>
      <c r="D10" s="569" t="s">
        <v>220</v>
      </c>
      <c r="E10" s="460"/>
      <c r="F10" s="460"/>
      <c r="G10" s="460"/>
      <c r="H10" s="460"/>
      <c r="I10" s="457" t="s">
        <v>120</v>
      </c>
      <c r="J10" s="497" t="s">
        <v>81</v>
      </c>
      <c r="K10" s="508" t="s">
        <v>81</v>
      </c>
      <c r="L10" s="508" t="s">
        <v>81</v>
      </c>
      <c r="M10" s="513" t="s">
        <v>81</v>
      </c>
      <c r="N10" s="462">
        <v>2717</v>
      </c>
      <c r="O10" s="461">
        <v>2719</v>
      </c>
      <c r="P10" s="461">
        <v>2707</v>
      </c>
      <c r="Q10" s="461">
        <v>2702</v>
      </c>
      <c r="R10" s="461">
        <f>$Q$10</f>
        <v>2702</v>
      </c>
      <c r="S10" s="461">
        <f aca="true" t="shared" si="2" ref="S10:AG10">$Q$10</f>
        <v>2702</v>
      </c>
      <c r="T10" s="461">
        <f t="shared" si="2"/>
        <v>2702</v>
      </c>
      <c r="U10" s="461">
        <f t="shared" si="2"/>
        <v>2702</v>
      </c>
      <c r="V10" s="461">
        <f t="shared" si="2"/>
        <v>2702</v>
      </c>
      <c r="W10" s="461">
        <f t="shared" si="2"/>
        <v>2702</v>
      </c>
      <c r="X10" s="461">
        <f t="shared" si="2"/>
        <v>2702</v>
      </c>
      <c r="Y10" s="461">
        <f t="shared" si="2"/>
        <v>2702</v>
      </c>
      <c r="Z10" s="461">
        <f t="shared" si="2"/>
        <v>2702</v>
      </c>
      <c r="AA10" s="461">
        <f t="shared" si="2"/>
        <v>2702</v>
      </c>
      <c r="AB10" s="461">
        <f t="shared" si="2"/>
        <v>2702</v>
      </c>
      <c r="AC10" s="461">
        <f t="shared" si="2"/>
        <v>2702</v>
      </c>
      <c r="AD10" s="461">
        <f t="shared" si="2"/>
        <v>2702</v>
      </c>
      <c r="AE10" s="461">
        <f t="shared" si="2"/>
        <v>2702</v>
      </c>
      <c r="AF10" s="461">
        <f t="shared" si="2"/>
        <v>2702</v>
      </c>
      <c r="AG10" s="461">
        <f t="shared" si="2"/>
        <v>2702</v>
      </c>
      <c r="AH10" s="490" t="s">
        <v>81</v>
      </c>
      <c r="AI10" s="271"/>
    </row>
    <row r="11" spans="2:35" ht="19.5" customHeight="1">
      <c r="B11" s="423"/>
      <c r="C11" s="475"/>
      <c r="D11" s="463" t="s">
        <v>142</v>
      </c>
      <c r="E11" s="463"/>
      <c r="F11" s="463"/>
      <c r="G11" s="463"/>
      <c r="H11" s="463"/>
      <c r="I11" s="484" t="s">
        <v>120</v>
      </c>
      <c r="J11" s="498" t="s">
        <v>81</v>
      </c>
      <c r="K11" s="509" t="s">
        <v>81</v>
      </c>
      <c r="L11" s="509" t="s">
        <v>81</v>
      </c>
      <c r="M11" s="514" t="s">
        <v>81</v>
      </c>
      <c r="N11" s="465">
        <v>3088</v>
      </c>
      <c r="O11" s="464">
        <v>3088</v>
      </c>
      <c r="P11" s="464">
        <v>3088</v>
      </c>
      <c r="Q11" s="464">
        <v>3088</v>
      </c>
      <c r="R11" s="464">
        <f>$Q$11</f>
        <v>3088</v>
      </c>
      <c r="S11" s="464">
        <f aca="true" t="shared" si="3" ref="S11:AG11">$Q$11</f>
        <v>3088</v>
      </c>
      <c r="T11" s="464">
        <f t="shared" si="3"/>
        <v>3088</v>
      </c>
      <c r="U11" s="464">
        <f t="shared" si="3"/>
        <v>3088</v>
      </c>
      <c r="V11" s="464">
        <f t="shared" si="3"/>
        <v>3088</v>
      </c>
      <c r="W11" s="464">
        <f t="shared" si="3"/>
        <v>3088</v>
      </c>
      <c r="X11" s="464">
        <f t="shared" si="3"/>
        <v>3088</v>
      </c>
      <c r="Y11" s="464">
        <f t="shared" si="3"/>
        <v>3088</v>
      </c>
      <c r="Z11" s="464">
        <f t="shared" si="3"/>
        <v>3088</v>
      </c>
      <c r="AA11" s="464">
        <f t="shared" si="3"/>
        <v>3088</v>
      </c>
      <c r="AB11" s="464">
        <f t="shared" si="3"/>
        <v>3088</v>
      </c>
      <c r="AC11" s="464">
        <f t="shared" si="3"/>
        <v>3088</v>
      </c>
      <c r="AD11" s="464">
        <f t="shared" si="3"/>
        <v>3088</v>
      </c>
      <c r="AE11" s="464">
        <f t="shared" si="3"/>
        <v>3088</v>
      </c>
      <c r="AF11" s="464">
        <f t="shared" si="3"/>
        <v>3088</v>
      </c>
      <c r="AG11" s="464">
        <f t="shared" si="3"/>
        <v>3088</v>
      </c>
      <c r="AH11" s="491" t="s">
        <v>81</v>
      </c>
      <c r="AI11" s="271"/>
    </row>
    <row r="12" spans="2:35" ht="19.5" customHeight="1">
      <c r="B12" s="423"/>
      <c r="C12" s="473" t="s">
        <v>210</v>
      </c>
      <c r="D12" s="466"/>
      <c r="E12" s="466"/>
      <c r="F12" s="466"/>
      <c r="G12" s="466"/>
      <c r="H12" s="466"/>
      <c r="I12" s="468"/>
      <c r="J12" s="495" t="s">
        <v>81</v>
      </c>
      <c r="K12" s="501" t="s">
        <v>81</v>
      </c>
      <c r="L12" s="501" t="s">
        <v>81</v>
      </c>
      <c r="M12" s="502" t="s">
        <v>81</v>
      </c>
      <c r="N12" s="506" t="s">
        <v>81</v>
      </c>
      <c r="O12" s="501" t="s">
        <v>81</v>
      </c>
      <c r="P12" s="501" t="s">
        <v>81</v>
      </c>
      <c r="Q12" s="501" t="s">
        <v>81</v>
      </c>
      <c r="R12" s="501" t="s">
        <v>81</v>
      </c>
      <c r="S12" s="501" t="s">
        <v>81</v>
      </c>
      <c r="T12" s="501" t="s">
        <v>81</v>
      </c>
      <c r="U12" s="501" t="s">
        <v>81</v>
      </c>
      <c r="V12" s="501" t="s">
        <v>81</v>
      </c>
      <c r="W12" s="501" t="s">
        <v>81</v>
      </c>
      <c r="X12" s="501" t="s">
        <v>81</v>
      </c>
      <c r="Y12" s="501" t="s">
        <v>81</v>
      </c>
      <c r="Z12" s="501" t="s">
        <v>81</v>
      </c>
      <c r="AA12" s="501" t="s">
        <v>81</v>
      </c>
      <c r="AB12" s="501" t="s">
        <v>81</v>
      </c>
      <c r="AC12" s="501" t="s">
        <v>81</v>
      </c>
      <c r="AD12" s="501" t="s">
        <v>81</v>
      </c>
      <c r="AE12" s="501" t="s">
        <v>81</v>
      </c>
      <c r="AF12" s="501" t="s">
        <v>81</v>
      </c>
      <c r="AG12" s="501" t="s">
        <v>81</v>
      </c>
      <c r="AH12" s="488" t="s">
        <v>81</v>
      </c>
      <c r="AI12" s="271"/>
    </row>
    <row r="13" spans="2:35" ht="19.5" customHeight="1">
      <c r="B13" s="423"/>
      <c r="C13" s="474"/>
      <c r="D13" s="469" t="s">
        <v>211</v>
      </c>
      <c r="E13" s="470"/>
      <c r="F13" s="470"/>
      <c r="G13" s="470"/>
      <c r="H13" s="470"/>
      <c r="I13" s="485" t="s">
        <v>120</v>
      </c>
      <c r="J13" s="499" t="s">
        <v>81</v>
      </c>
      <c r="K13" s="510" t="s">
        <v>81</v>
      </c>
      <c r="L13" s="510" t="s">
        <v>81</v>
      </c>
      <c r="M13" s="515" t="s">
        <v>81</v>
      </c>
      <c r="N13" s="472">
        <v>2710</v>
      </c>
      <c r="O13" s="471">
        <v>2711</v>
      </c>
      <c r="P13" s="471">
        <v>2699</v>
      </c>
      <c r="Q13" s="471">
        <v>2693</v>
      </c>
      <c r="R13" s="471">
        <f>$Q$13</f>
        <v>2693</v>
      </c>
      <c r="S13" s="471">
        <f aca="true" t="shared" si="4" ref="S13:AG13">$Q$13</f>
        <v>2693</v>
      </c>
      <c r="T13" s="471">
        <f t="shared" si="4"/>
        <v>2693</v>
      </c>
      <c r="U13" s="471">
        <f t="shared" si="4"/>
        <v>2693</v>
      </c>
      <c r="V13" s="471">
        <f t="shared" si="4"/>
        <v>2693</v>
      </c>
      <c r="W13" s="471">
        <f t="shared" si="4"/>
        <v>2693</v>
      </c>
      <c r="X13" s="471">
        <f t="shared" si="4"/>
        <v>2693</v>
      </c>
      <c r="Y13" s="471">
        <f t="shared" si="4"/>
        <v>2693</v>
      </c>
      <c r="Z13" s="471">
        <f t="shared" si="4"/>
        <v>2693</v>
      </c>
      <c r="AA13" s="471">
        <f t="shared" si="4"/>
        <v>2693</v>
      </c>
      <c r="AB13" s="471">
        <f t="shared" si="4"/>
        <v>2693</v>
      </c>
      <c r="AC13" s="471">
        <f t="shared" si="4"/>
        <v>2693</v>
      </c>
      <c r="AD13" s="471">
        <f t="shared" si="4"/>
        <v>2693</v>
      </c>
      <c r="AE13" s="471">
        <f t="shared" si="4"/>
        <v>2693</v>
      </c>
      <c r="AF13" s="471">
        <f t="shared" si="4"/>
        <v>2693</v>
      </c>
      <c r="AG13" s="471">
        <f t="shared" si="4"/>
        <v>2693</v>
      </c>
      <c r="AH13" s="492" t="s">
        <v>81</v>
      </c>
      <c r="AI13" s="271"/>
    </row>
    <row r="14" spans="2:35" ht="19.5" customHeight="1" thickBot="1">
      <c r="B14" s="476"/>
      <c r="C14" s="477"/>
      <c r="D14" s="478" t="s">
        <v>212</v>
      </c>
      <c r="E14" s="479"/>
      <c r="F14" s="479"/>
      <c r="G14" s="479"/>
      <c r="H14" s="479"/>
      <c r="I14" s="486" t="s">
        <v>120</v>
      </c>
      <c r="J14" s="500" t="s">
        <v>81</v>
      </c>
      <c r="K14" s="511" t="s">
        <v>81</v>
      </c>
      <c r="L14" s="511" t="s">
        <v>81</v>
      </c>
      <c r="M14" s="516" t="s">
        <v>81</v>
      </c>
      <c r="N14" s="481">
        <v>846</v>
      </c>
      <c r="O14" s="480">
        <v>846</v>
      </c>
      <c r="P14" s="480">
        <v>842</v>
      </c>
      <c r="Q14" s="480">
        <v>840</v>
      </c>
      <c r="R14" s="480">
        <f>$Q$14</f>
        <v>840</v>
      </c>
      <c r="S14" s="480">
        <f aca="true" t="shared" si="5" ref="S14:AG14">$Q$14</f>
        <v>840</v>
      </c>
      <c r="T14" s="480">
        <f t="shared" si="5"/>
        <v>840</v>
      </c>
      <c r="U14" s="480">
        <f t="shared" si="5"/>
        <v>840</v>
      </c>
      <c r="V14" s="480">
        <f t="shared" si="5"/>
        <v>840</v>
      </c>
      <c r="W14" s="480">
        <f t="shared" si="5"/>
        <v>840</v>
      </c>
      <c r="X14" s="480">
        <f t="shared" si="5"/>
        <v>840</v>
      </c>
      <c r="Y14" s="480">
        <f t="shared" si="5"/>
        <v>840</v>
      </c>
      <c r="Z14" s="480">
        <f t="shared" si="5"/>
        <v>840</v>
      </c>
      <c r="AA14" s="480">
        <f t="shared" si="5"/>
        <v>840</v>
      </c>
      <c r="AB14" s="480">
        <f t="shared" si="5"/>
        <v>840</v>
      </c>
      <c r="AC14" s="480">
        <f t="shared" si="5"/>
        <v>840</v>
      </c>
      <c r="AD14" s="480">
        <f t="shared" si="5"/>
        <v>840</v>
      </c>
      <c r="AE14" s="480">
        <f t="shared" si="5"/>
        <v>840</v>
      </c>
      <c r="AF14" s="480">
        <f t="shared" si="5"/>
        <v>840</v>
      </c>
      <c r="AG14" s="480">
        <f t="shared" si="5"/>
        <v>840</v>
      </c>
      <c r="AH14" s="493" t="s">
        <v>81</v>
      </c>
      <c r="AI14" s="271"/>
    </row>
    <row r="15" spans="2:35" ht="19.5" customHeight="1">
      <c r="B15" s="883" t="s">
        <v>27</v>
      </c>
      <c r="C15" s="280" t="s">
        <v>28</v>
      </c>
      <c r="D15" s="281"/>
      <c r="E15" s="282"/>
      <c r="F15" s="282"/>
      <c r="G15" s="282"/>
      <c r="H15" s="282"/>
      <c r="I15" s="283"/>
      <c r="J15" s="547" t="s">
        <v>81</v>
      </c>
      <c r="K15" s="548" t="s">
        <v>81</v>
      </c>
      <c r="L15" s="548" t="s">
        <v>81</v>
      </c>
      <c r="M15" s="555" t="s">
        <v>81</v>
      </c>
      <c r="N15" s="287"/>
      <c r="O15" s="285"/>
      <c r="P15" s="285"/>
      <c r="Q15" s="285"/>
      <c r="R15" s="285"/>
      <c r="S15" s="285"/>
      <c r="T15" s="285"/>
      <c r="U15" s="285"/>
      <c r="V15" s="285"/>
      <c r="W15" s="285"/>
      <c r="X15" s="285"/>
      <c r="Y15" s="285"/>
      <c r="Z15" s="285"/>
      <c r="AA15" s="288"/>
      <c r="AB15" s="288"/>
      <c r="AC15" s="288"/>
      <c r="AD15" s="288"/>
      <c r="AE15" s="288"/>
      <c r="AF15" s="288"/>
      <c r="AG15" s="288"/>
      <c r="AH15" s="289"/>
      <c r="AI15" s="271"/>
    </row>
    <row r="16" spans="2:35" ht="19.5" customHeight="1">
      <c r="B16" s="883"/>
      <c r="C16" s="280"/>
      <c r="D16" s="519" t="s">
        <v>213</v>
      </c>
      <c r="E16" s="318"/>
      <c r="F16" s="318"/>
      <c r="G16" s="318"/>
      <c r="H16" s="318"/>
      <c r="I16" s="424"/>
      <c r="J16" s="541" t="s">
        <v>81</v>
      </c>
      <c r="K16" s="549" t="s">
        <v>81</v>
      </c>
      <c r="L16" s="549" t="s">
        <v>81</v>
      </c>
      <c r="M16" s="556" t="s">
        <v>81</v>
      </c>
      <c r="N16" s="296"/>
      <c r="O16" s="294"/>
      <c r="P16" s="294"/>
      <c r="Q16" s="294"/>
      <c r="R16" s="294"/>
      <c r="S16" s="294"/>
      <c r="T16" s="294"/>
      <c r="U16" s="294"/>
      <c r="V16" s="294"/>
      <c r="W16" s="294"/>
      <c r="X16" s="294"/>
      <c r="Y16" s="294"/>
      <c r="Z16" s="294"/>
      <c r="AA16" s="294"/>
      <c r="AB16" s="294"/>
      <c r="AC16" s="294"/>
      <c r="AD16" s="294"/>
      <c r="AE16" s="294"/>
      <c r="AF16" s="294"/>
      <c r="AG16" s="294"/>
      <c r="AH16" s="297"/>
      <c r="AI16" s="271"/>
    </row>
    <row r="17" spans="2:35" ht="19.5" customHeight="1">
      <c r="B17" s="883"/>
      <c r="C17" s="280"/>
      <c r="D17" s="298"/>
      <c r="E17" s="889" t="s">
        <v>134</v>
      </c>
      <c r="F17" s="890"/>
      <c r="G17" s="890"/>
      <c r="H17" s="890"/>
      <c r="I17" s="891"/>
      <c r="J17" s="542" t="s">
        <v>81</v>
      </c>
      <c r="K17" s="550" t="s">
        <v>81</v>
      </c>
      <c r="L17" s="550" t="s">
        <v>81</v>
      </c>
      <c r="M17" s="557" t="s">
        <v>81</v>
      </c>
      <c r="N17" s="302"/>
      <c r="O17" s="300"/>
      <c r="P17" s="300"/>
      <c r="Q17" s="300"/>
      <c r="R17" s="300"/>
      <c r="S17" s="300"/>
      <c r="T17" s="300"/>
      <c r="U17" s="300"/>
      <c r="V17" s="300"/>
      <c r="W17" s="300"/>
      <c r="X17" s="300"/>
      <c r="Y17" s="300"/>
      <c r="Z17" s="300"/>
      <c r="AA17" s="303"/>
      <c r="AB17" s="303"/>
      <c r="AC17" s="303"/>
      <c r="AD17" s="303"/>
      <c r="AE17" s="303"/>
      <c r="AF17" s="303"/>
      <c r="AG17" s="303"/>
      <c r="AH17" s="304"/>
      <c r="AI17" s="271"/>
    </row>
    <row r="18" spans="2:35" ht="19.5" customHeight="1">
      <c r="B18" s="883"/>
      <c r="C18" s="280"/>
      <c r="D18" s="298"/>
      <c r="E18" s="528"/>
      <c r="F18" s="536" t="s">
        <v>154</v>
      </c>
      <c r="G18" s="521"/>
      <c r="H18" s="521"/>
      <c r="I18" s="530"/>
      <c r="J18" s="543" t="s">
        <v>81</v>
      </c>
      <c r="K18" s="551" t="s">
        <v>81</v>
      </c>
      <c r="L18" s="551" t="s">
        <v>81</v>
      </c>
      <c r="M18" s="558" t="s">
        <v>81</v>
      </c>
      <c r="N18" s="522"/>
      <c r="O18" s="522"/>
      <c r="P18" s="522"/>
      <c r="Q18" s="522"/>
      <c r="R18" s="303"/>
      <c r="S18" s="522"/>
      <c r="T18" s="522"/>
      <c r="U18" s="522"/>
      <c r="V18" s="522"/>
      <c r="W18" s="522"/>
      <c r="X18" s="522"/>
      <c r="Y18" s="522"/>
      <c r="Z18" s="522"/>
      <c r="AA18" s="303"/>
      <c r="AB18" s="303"/>
      <c r="AC18" s="303"/>
      <c r="AD18" s="303"/>
      <c r="AE18" s="303"/>
      <c r="AF18" s="303"/>
      <c r="AG18" s="303"/>
      <c r="AH18" s="304"/>
      <c r="AI18" s="271"/>
    </row>
    <row r="19" spans="2:35" ht="19.5" customHeight="1" thickBot="1">
      <c r="B19" s="883"/>
      <c r="C19" s="280"/>
      <c r="D19" s="298"/>
      <c r="E19" s="529"/>
      <c r="F19" s="523" t="s">
        <v>215</v>
      </c>
      <c r="G19" s="524"/>
      <c r="H19" s="524"/>
      <c r="I19" s="531"/>
      <c r="J19" s="543" t="s">
        <v>81</v>
      </c>
      <c r="K19" s="551" t="s">
        <v>81</v>
      </c>
      <c r="L19" s="551" t="s">
        <v>81</v>
      </c>
      <c r="M19" s="558" t="s">
        <v>81</v>
      </c>
      <c r="N19" s="522"/>
      <c r="O19" s="522"/>
      <c r="P19" s="522"/>
      <c r="Q19" s="522"/>
      <c r="R19" s="303"/>
      <c r="S19" s="522"/>
      <c r="T19" s="522"/>
      <c r="U19" s="522"/>
      <c r="V19" s="522"/>
      <c r="W19" s="522"/>
      <c r="X19" s="522"/>
      <c r="Y19" s="522"/>
      <c r="Z19" s="522"/>
      <c r="AA19" s="303"/>
      <c r="AB19" s="303"/>
      <c r="AC19" s="303"/>
      <c r="AD19" s="303"/>
      <c r="AE19" s="303"/>
      <c r="AF19" s="303"/>
      <c r="AG19" s="303"/>
      <c r="AH19" s="304"/>
      <c r="AI19" s="271"/>
    </row>
    <row r="20" spans="2:35" ht="19.5" customHeight="1" thickBot="1">
      <c r="B20" s="883"/>
      <c r="C20" s="280"/>
      <c r="D20" s="298"/>
      <c r="E20" s="533"/>
      <c r="F20" s="533"/>
      <c r="G20" s="526" t="s">
        <v>223</v>
      </c>
      <c r="H20" s="305"/>
      <c r="I20" s="532" t="s">
        <v>104</v>
      </c>
      <c r="J20" s="544" t="s">
        <v>81</v>
      </c>
      <c r="K20" s="552" t="s">
        <v>81</v>
      </c>
      <c r="L20" s="552" t="s">
        <v>81</v>
      </c>
      <c r="M20" s="559" t="s">
        <v>81</v>
      </c>
      <c r="N20" s="306">
        <f>ROUNDDOWN(N8*$H$20,0)</f>
        <v>0</v>
      </c>
      <c r="O20" s="306">
        <f>ROUNDDOWN(O8*$H$20,0)</f>
        <v>0</v>
      </c>
      <c r="P20" s="306">
        <f>ROUNDDOWN(P8*$H$20,0)</f>
        <v>0</v>
      </c>
      <c r="Q20" s="306">
        <f>ROUNDDOWN(Q8*$H$20,0)</f>
        <v>0</v>
      </c>
      <c r="R20" s="306">
        <f>ROUNDDOWN(R8*$H$20,0)</f>
        <v>0</v>
      </c>
      <c r="S20" s="306">
        <f>ROUNDDOWN(S8*$H$20,0)</f>
        <v>0</v>
      </c>
      <c r="T20" s="306">
        <f aca="true" t="shared" si="6" ref="O20:AG20">ROUNDDOWN(T8*$H$20,0)</f>
        <v>0</v>
      </c>
      <c r="U20" s="306">
        <f t="shared" si="6"/>
        <v>0</v>
      </c>
      <c r="V20" s="306">
        <f t="shared" si="6"/>
        <v>0</v>
      </c>
      <c r="W20" s="306">
        <f t="shared" si="6"/>
        <v>0</v>
      </c>
      <c r="X20" s="306">
        <f t="shared" si="6"/>
        <v>0</v>
      </c>
      <c r="Y20" s="306">
        <f t="shared" si="6"/>
        <v>0</v>
      </c>
      <c r="Z20" s="306">
        <f t="shared" si="6"/>
        <v>0</v>
      </c>
      <c r="AA20" s="306">
        <f t="shared" si="6"/>
        <v>0</v>
      </c>
      <c r="AB20" s="306">
        <f t="shared" si="6"/>
        <v>0</v>
      </c>
      <c r="AC20" s="306">
        <f t="shared" si="6"/>
        <v>0</v>
      </c>
      <c r="AD20" s="306">
        <f t="shared" si="6"/>
        <v>0</v>
      </c>
      <c r="AE20" s="306">
        <f t="shared" si="6"/>
        <v>0</v>
      </c>
      <c r="AF20" s="306">
        <f t="shared" si="6"/>
        <v>0</v>
      </c>
      <c r="AG20" s="306">
        <f>ROUNDDOWN(AG8*$H$20,0)</f>
        <v>0</v>
      </c>
      <c r="AH20" s="307"/>
      <c r="AI20" s="271"/>
    </row>
    <row r="21" spans="2:35" ht="19.5" customHeight="1" thickBot="1">
      <c r="B21" s="883"/>
      <c r="C21" s="280"/>
      <c r="D21" s="298"/>
      <c r="E21" s="533"/>
      <c r="F21" s="533"/>
      <c r="G21" s="527" t="s">
        <v>224</v>
      </c>
      <c r="H21" s="305"/>
      <c r="I21" s="532" t="s">
        <v>104</v>
      </c>
      <c r="J21" s="544" t="s">
        <v>81</v>
      </c>
      <c r="K21" s="552" t="s">
        <v>81</v>
      </c>
      <c r="L21" s="552" t="s">
        <v>81</v>
      </c>
      <c r="M21" s="559" t="s">
        <v>81</v>
      </c>
      <c r="N21" s="306">
        <f>ROUNDDOWN(N9*$H$21,0)</f>
        <v>0</v>
      </c>
      <c r="O21" s="306">
        <f>ROUNDDOWN(O9*$H$21,0)</f>
        <v>0</v>
      </c>
      <c r="P21" s="306">
        <f>ROUNDDOWN(P9*$H$21,0)</f>
        <v>0</v>
      </c>
      <c r="Q21" s="306">
        <f>ROUNDDOWN(Q9*$H$21,0)</f>
        <v>0</v>
      </c>
      <c r="R21" s="306">
        <f aca="true" t="shared" si="7" ref="O21:AG21">ROUNDDOWN(R9*$H$21,0)</f>
        <v>0</v>
      </c>
      <c r="S21" s="306">
        <f t="shared" si="7"/>
        <v>0</v>
      </c>
      <c r="T21" s="306">
        <f t="shared" si="7"/>
        <v>0</v>
      </c>
      <c r="U21" s="306">
        <f t="shared" si="7"/>
        <v>0</v>
      </c>
      <c r="V21" s="306">
        <f t="shared" si="7"/>
        <v>0</v>
      </c>
      <c r="W21" s="306">
        <f t="shared" si="7"/>
        <v>0</v>
      </c>
      <c r="X21" s="306">
        <f t="shared" si="7"/>
        <v>0</v>
      </c>
      <c r="Y21" s="306">
        <f t="shared" si="7"/>
        <v>0</v>
      </c>
      <c r="Z21" s="306">
        <f t="shared" si="7"/>
        <v>0</v>
      </c>
      <c r="AA21" s="306">
        <f t="shared" si="7"/>
        <v>0</v>
      </c>
      <c r="AB21" s="306">
        <f t="shared" si="7"/>
        <v>0</v>
      </c>
      <c r="AC21" s="306">
        <f t="shared" si="7"/>
        <v>0</v>
      </c>
      <c r="AD21" s="306">
        <f t="shared" si="7"/>
        <v>0</v>
      </c>
      <c r="AE21" s="306">
        <f t="shared" si="7"/>
        <v>0</v>
      </c>
      <c r="AF21" s="306">
        <f t="shared" si="7"/>
        <v>0</v>
      </c>
      <c r="AG21" s="306">
        <f>ROUNDDOWN(AG9*$H$21,0)</f>
        <v>0</v>
      </c>
      <c r="AH21" s="307"/>
      <c r="AI21" s="271"/>
    </row>
    <row r="22" spans="2:35" ht="19.5" customHeight="1" thickBot="1">
      <c r="B22" s="883"/>
      <c r="C22" s="280"/>
      <c r="D22" s="298"/>
      <c r="E22" s="533"/>
      <c r="F22" s="533"/>
      <c r="G22" s="527" t="s">
        <v>225</v>
      </c>
      <c r="H22" s="305"/>
      <c r="I22" s="532" t="s">
        <v>104</v>
      </c>
      <c r="J22" s="544" t="s">
        <v>81</v>
      </c>
      <c r="K22" s="552" t="s">
        <v>81</v>
      </c>
      <c r="L22" s="552" t="s">
        <v>81</v>
      </c>
      <c r="M22" s="559" t="s">
        <v>81</v>
      </c>
      <c r="N22" s="306">
        <f>ROUNDDOWN(N10*$H$22,0)</f>
        <v>0</v>
      </c>
      <c r="O22" s="306">
        <f>ROUNDDOWN(O10*$H$22,0)</f>
        <v>0</v>
      </c>
      <c r="P22" s="306">
        <f aca="true" t="shared" si="8" ref="O22:AG22">ROUNDDOWN(P10*$H$22,0)</f>
        <v>0</v>
      </c>
      <c r="Q22" s="306">
        <f t="shared" si="8"/>
        <v>0</v>
      </c>
      <c r="R22" s="306">
        <f>ROUNDDOWN(R10*$H$22,0)</f>
        <v>0</v>
      </c>
      <c r="S22" s="306">
        <f t="shared" si="8"/>
        <v>0</v>
      </c>
      <c r="T22" s="306">
        <f t="shared" si="8"/>
        <v>0</v>
      </c>
      <c r="U22" s="306">
        <f t="shared" si="8"/>
        <v>0</v>
      </c>
      <c r="V22" s="306">
        <f t="shared" si="8"/>
        <v>0</v>
      </c>
      <c r="W22" s="306">
        <f t="shared" si="8"/>
        <v>0</v>
      </c>
      <c r="X22" s="306">
        <f t="shared" si="8"/>
        <v>0</v>
      </c>
      <c r="Y22" s="306">
        <f t="shared" si="8"/>
        <v>0</v>
      </c>
      <c r="Z22" s="306">
        <f t="shared" si="8"/>
        <v>0</v>
      </c>
      <c r="AA22" s="306">
        <f t="shared" si="8"/>
        <v>0</v>
      </c>
      <c r="AB22" s="306">
        <f t="shared" si="8"/>
        <v>0</v>
      </c>
      <c r="AC22" s="306">
        <f t="shared" si="8"/>
        <v>0</v>
      </c>
      <c r="AD22" s="306">
        <f t="shared" si="8"/>
        <v>0</v>
      </c>
      <c r="AE22" s="306">
        <f t="shared" si="8"/>
        <v>0</v>
      </c>
      <c r="AF22" s="306">
        <f t="shared" si="8"/>
        <v>0</v>
      </c>
      <c r="AG22" s="306">
        <f>ROUNDDOWN(AG10*$H$22,0)</f>
        <v>0</v>
      </c>
      <c r="AH22" s="307"/>
      <c r="AI22" s="271"/>
    </row>
    <row r="23" spans="2:35" ht="19.5" customHeight="1" thickBot="1">
      <c r="B23" s="883"/>
      <c r="C23" s="280"/>
      <c r="D23" s="298"/>
      <c r="E23" s="534"/>
      <c r="F23" s="534"/>
      <c r="G23" s="535" t="s">
        <v>226</v>
      </c>
      <c r="H23" s="305"/>
      <c r="I23" s="537" t="s">
        <v>104</v>
      </c>
      <c r="J23" s="545" t="s">
        <v>81</v>
      </c>
      <c r="K23" s="553" t="s">
        <v>81</v>
      </c>
      <c r="L23" s="553" t="s">
        <v>81</v>
      </c>
      <c r="M23" s="560" t="s">
        <v>81</v>
      </c>
      <c r="N23" s="538">
        <f>ROUNDDOWN(N11*$H$23,0)</f>
        <v>0</v>
      </c>
      <c r="O23" s="538">
        <f>ROUNDDOWN(O11*$H$23,0)</f>
        <v>0</v>
      </c>
      <c r="P23" s="538">
        <f>ROUNDDOWN(P11*$H$23,0)</f>
        <v>0</v>
      </c>
      <c r="Q23" s="538">
        <f aca="true" t="shared" si="9" ref="O23:AG23">ROUNDDOWN(Q11*$H$23,0)</f>
        <v>0</v>
      </c>
      <c r="R23" s="538">
        <f t="shared" si="9"/>
        <v>0</v>
      </c>
      <c r="S23" s="538">
        <f t="shared" si="9"/>
        <v>0</v>
      </c>
      <c r="T23" s="538">
        <f t="shared" si="9"/>
        <v>0</v>
      </c>
      <c r="U23" s="538">
        <f t="shared" si="9"/>
        <v>0</v>
      </c>
      <c r="V23" s="538">
        <f t="shared" si="9"/>
        <v>0</v>
      </c>
      <c r="W23" s="538">
        <f t="shared" si="9"/>
        <v>0</v>
      </c>
      <c r="X23" s="538">
        <f t="shared" si="9"/>
        <v>0</v>
      </c>
      <c r="Y23" s="538">
        <f t="shared" si="9"/>
        <v>0</v>
      </c>
      <c r="Z23" s="538">
        <f t="shared" si="9"/>
        <v>0</v>
      </c>
      <c r="AA23" s="538">
        <f t="shared" si="9"/>
        <v>0</v>
      </c>
      <c r="AB23" s="538">
        <f t="shared" si="9"/>
        <v>0</v>
      </c>
      <c r="AC23" s="538">
        <f t="shared" si="9"/>
        <v>0</v>
      </c>
      <c r="AD23" s="538">
        <f t="shared" si="9"/>
        <v>0</v>
      </c>
      <c r="AE23" s="538">
        <f t="shared" si="9"/>
        <v>0</v>
      </c>
      <c r="AF23" s="538">
        <f t="shared" si="9"/>
        <v>0</v>
      </c>
      <c r="AG23" s="538">
        <f>ROUNDDOWN(AG11*$H$23,0)</f>
        <v>0</v>
      </c>
      <c r="AH23" s="539"/>
      <c r="AI23" s="271"/>
    </row>
    <row r="24" spans="2:35" ht="19.5" customHeight="1">
      <c r="B24" s="883"/>
      <c r="C24" s="280"/>
      <c r="D24" s="298"/>
      <c r="E24" s="864" t="s">
        <v>136</v>
      </c>
      <c r="F24" s="865"/>
      <c r="G24" s="865"/>
      <c r="H24" s="865"/>
      <c r="I24" s="866"/>
      <c r="J24" s="543" t="s">
        <v>81</v>
      </c>
      <c r="K24" s="551" t="s">
        <v>81</v>
      </c>
      <c r="L24" s="551" t="s">
        <v>81</v>
      </c>
      <c r="M24" s="558" t="s">
        <v>81</v>
      </c>
      <c r="N24" s="518"/>
      <c r="O24" s="518"/>
      <c r="P24" s="518"/>
      <c r="Q24" s="518"/>
      <c r="R24" s="518"/>
      <c r="S24" s="518"/>
      <c r="T24" s="518"/>
      <c r="U24" s="518"/>
      <c r="V24" s="518"/>
      <c r="W24" s="518"/>
      <c r="X24" s="518"/>
      <c r="Y24" s="518"/>
      <c r="Z24" s="518"/>
      <c r="AA24" s="518"/>
      <c r="AB24" s="518"/>
      <c r="AC24" s="518"/>
      <c r="AD24" s="518"/>
      <c r="AE24" s="518"/>
      <c r="AF24" s="518"/>
      <c r="AG24" s="518"/>
      <c r="AH24" s="289"/>
      <c r="AI24" s="271"/>
    </row>
    <row r="25" spans="2:35" ht="19.5" customHeight="1">
      <c r="B25" s="883"/>
      <c r="C25" s="280"/>
      <c r="D25" s="298"/>
      <c r="E25" s="528"/>
      <c r="F25" s="564" t="s">
        <v>155</v>
      </c>
      <c r="G25" s="425"/>
      <c r="H25" s="425"/>
      <c r="I25" s="425"/>
      <c r="J25" s="542" t="s">
        <v>81</v>
      </c>
      <c r="K25" s="550" t="s">
        <v>81</v>
      </c>
      <c r="L25" s="550" t="s">
        <v>81</v>
      </c>
      <c r="M25" s="557" t="s">
        <v>81</v>
      </c>
      <c r="N25" s="565"/>
      <c r="O25" s="565"/>
      <c r="P25" s="565"/>
      <c r="Q25" s="565"/>
      <c r="R25" s="565"/>
      <c r="S25" s="565"/>
      <c r="T25" s="565"/>
      <c r="U25" s="565"/>
      <c r="V25" s="565"/>
      <c r="W25" s="565"/>
      <c r="X25" s="565"/>
      <c r="Y25" s="565"/>
      <c r="Z25" s="565"/>
      <c r="AA25" s="565"/>
      <c r="AB25" s="565"/>
      <c r="AC25" s="565"/>
      <c r="AD25" s="565"/>
      <c r="AE25" s="565"/>
      <c r="AF25" s="565"/>
      <c r="AG25" s="565"/>
      <c r="AH25" s="566"/>
      <c r="AI25" s="271"/>
    </row>
    <row r="26" spans="2:35" ht="19.5" customHeight="1" thickBot="1">
      <c r="B26" s="883"/>
      <c r="C26" s="280"/>
      <c r="D26" s="298"/>
      <c r="E26" s="529"/>
      <c r="F26" s="529" t="s">
        <v>215</v>
      </c>
      <c r="G26" s="563"/>
      <c r="H26" s="563"/>
      <c r="I26" s="563"/>
      <c r="J26" s="546" t="s">
        <v>81</v>
      </c>
      <c r="K26" s="554" t="s">
        <v>81</v>
      </c>
      <c r="L26" s="554" t="s">
        <v>81</v>
      </c>
      <c r="M26" s="561" t="s">
        <v>81</v>
      </c>
      <c r="N26" s="518"/>
      <c r="O26" s="518"/>
      <c r="P26" s="518"/>
      <c r="Q26" s="518"/>
      <c r="R26" s="518"/>
      <c r="S26" s="518"/>
      <c r="T26" s="518"/>
      <c r="U26" s="518"/>
      <c r="V26" s="518"/>
      <c r="W26" s="518"/>
      <c r="X26" s="518"/>
      <c r="Y26" s="518"/>
      <c r="Z26" s="518"/>
      <c r="AA26" s="518"/>
      <c r="AB26" s="518"/>
      <c r="AC26" s="518"/>
      <c r="AD26" s="518"/>
      <c r="AE26" s="518"/>
      <c r="AF26" s="518"/>
      <c r="AG26" s="518"/>
      <c r="AH26" s="289"/>
      <c r="AI26" s="271"/>
    </row>
    <row r="27" spans="2:35" ht="19.5" customHeight="1" thickBot="1">
      <c r="B27" s="883"/>
      <c r="C27" s="280"/>
      <c r="D27" s="298"/>
      <c r="E27" s="533"/>
      <c r="F27" s="533"/>
      <c r="G27" s="526" t="s">
        <v>227</v>
      </c>
      <c r="H27" s="305"/>
      <c r="I27" s="532" t="s">
        <v>104</v>
      </c>
      <c r="J27" s="544" t="s">
        <v>81</v>
      </c>
      <c r="K27" s="552" t="s">
        <v>81</v>
      </c>
      <c r="L27" s="552" t="s">
        <v>81</v>
      </c>
      <c r="M27" s="559" t="s">
        <v>81</v>
      </c>
      <c r="N27" s="306">
        <f>ROUNDDOWN(N13*$H$27,0)</f>
        <v>0</v>
      </c>
      <c r="O27" s="306">
        <f>ROUNDDOWN(O13*$H$27,0)</f>
        <v>0</v>
      </c>
      <c r="P27" s="306">
        <f>ROUNDDOWN(P13*$H$27,0)</f>
        <v>0</v>
      </c>
      <c r="Q27" s="306">
        <f aca="true" t="shared" si="10" ref="O27:AG27">ROUNDDOWN(Q13*$H$27,0)</f>
        <v>0</v>
      </c>
      <c r="R27" s="306">
        <f t="shared" si="10"/>
        <v>0</v>
      </c>
      <c r="S27" s="306">
        <f t="shared" si="10"/>
        <v>0</v>
      </c>
      <c r="T27" s="306">
        <f t="shared" si="10"/>
        <v>0</v>
      </c>
      <c r="U27" s="306">
        <f t="shared" si="10"/>
        <v>0</v>
      </c>
      <c r="V27" s="306">
        <f t="shared" si="10"/>
        <v>0</v>
      </c>
      <c r="W27" s="306">
        <f t="shared" si="10"/>
        <v>0</v>
      </c>
      <c r="X27" s="306">
        <f t="shared" si="10"/>
        <v>0</v>
      </c>
      <c r="Y27" s="306">
        <f t="shared" si="10"/>
        <v>0</v>
      </c>
      <c r="Z27" s="306">
        <f t="shared" si="10"/>
        <v>0</v>
      </c>
      <c r="AA27" s="306">
        <f t="shared" si="10"/>
        <v>0</v>
      </c>
      <c r="AB27" s="306">
        <f t="shared" si="10"/>
        <v>0</v>
      </c>
      <c r="AC27" s="306">
        <f t="shared" si="10"/>
        <v>0</v>
      </c>
      <c r="AD27" s="306">
        <f t="shared" si="10"/>
        <v>0</v>
      </c>
      <c r="AE27" s="306">
        <f t="shared" si="10"/>
        <v>0</v>
      </c>
      <c r="AF27" s="306">
        <f t="shared" si="10"/>
        <v>0</v>
      </c>
      <c r="AG27" s="306">
        <f>ROUNDDOWN(AG13*$H$27,0)</f>
        <v>0</v>
      </c>
      <c r="AH27" s="307"/>
      <c r="AI27" s="271"/>
    </row>
    <row r="28" spans="2:35" ht="19.5" customHeight="1" thickBot="1">
      <c r="B28" s="883"/>
      <c r="C28" s="280"/>
      <c r="D28" s="298"/>
      <c r="E28" s="533"/>
      <c r="F28" s="533"/>
      <c r="G28" s="669" t="s">
        <v>228</v>
      </c>
      <c r="H28" s="305"/>
      <c r="I28" s="537" t="s">
        <v>104</v>
      </c>
      <c r="J28" s="545" t="s">
        <v>81</v>
      </c>
      <c r="K28" s="553" t="s">
        <v>81</v>
      </c>
      <c r="L28" s="553" t="s">
        <v>81</v>
      </c>
      <c r="M28" s="560" t="s">
        <v>81</v>
      </c>
      <c r="N28" s="538">
        <f>ROUNDDOWN(N14*$H$28,0)</f>
        <v>0</v>
      </c>
      <c r="O28" s="538">
        <f>ROUNDDOWN(O14*$H$28,0)</f>
        <v>0</v>
      </c>
      <c r="P28" s="538">
        <f aca="true" t="shared" si="11" ref="P28:AG28">ROUNDDOWN(P14*$H$28,0)</f>
        <v>0</v>
      </c>
      <c r="Q28" s="538">
        <f t="shared" si="11"/>
        <v>0</v>
      </c>
      <c r="R28" s="538">
        <f t="shared" si="11"/>
        <v>0</v>
      </c>
      <c r="S28" s="538">
        <f t="shared" si="11"/>
        <v>0</v>
      </c>
      <c r="T28" s="538">
        <f t="shared" si="11"/>
        <v>0</v>
      </c>
      <c r="U28" s="538">
        <f t="shared" si="11"/>
        <v>0</v>
      </c>
      <c r="V28" s="538">
        <f t="shared" si="11"/>
        <v>0</v>
      </c>
      <c r="W28" s="538">
        <f t="shared" si="11"/>
        <v>0</v>
      </c>
      <c r="X28" s="538">
        <f t="shared" si="11"/>
        <v>0</v>
      </c>
      <c r="Y28" s="538">
        <f t="shared" si="11"/>
        <v>0</v>
      </c>
      <c r="Z28" s="538">
        <f t="shared" si="11"/>
        <v>0</v>
      </c>
      <c r="AA28" s="538">
        <f t="shared" si="11"/>
        <v>0</v>
      </c>
      <c r="AB28" s="538">
        <f t="shared" si="11"/>
        <v>0</v>
      </c>
      <c r="AC28" s="538">
        <f t="shared" si="11"/>
        <v>0</v>
      </c>
      <c r="AD28" s="538">
        <f t="shared" si="11"/>
        <v>0</v>
      </c>
      <c r="AE28" s="538">
        <f t="shared" si="11"/>
        <v>0</v>
      </c>
      <c r="AF28" s="538">
        <f t="shared" si="11"/>
        <v>0</v>
      </c>
      <c r="AG28" s="538">
        <f>ROUNDDOWN(AG14*$H$28,0)</f>
        <v>0</v>
      </c>
      <c r="AH28" s="539"/>
      <c r="AI28" s="271"/>
    </row>
    <row r="29" spans="2:35" ht="19.5" customHeight="1">
      <c r="B29" s="883"/>
      <c r="C29" s="280"/>
      <c r="D29" s="281"/>
      <c r="E29" s="673" t="s">
        <v>263</v>
      </c>
      <c r="F29" s="670"/>
      <c r="G29" s="671"/>
      <c r="H29" s="672"/>
      <c r="I29" s="282"/>
      <c r="J29" s="664"/>
      <c r="K29" s="665"/>
      <c r="L29" s="665"/>
      <c r="M29" s="666"/>
      <c r="N29" s="667"/>
      <c r="O29" s="667"/>
      <c r="P29" s="667"/>
      <c r="Q29" s="667"/>
      <c r="R29" s="667"/>
      <c r="S29" s="667"/>
      <c r="T29" s="667"/>
      <c r="U29" s="667"/>
      <c r="V29" s="667"/>
      <c r="W29" s="667"/>
      <c r="X29" s="667"/>
      <c r="Y29" s="667"/>
      <c r="Z29" s="667"/>
      <c r="AA29" s="667"/>
      <c r="AB29" s="667"/>
      <c r="AC29" s="667"/>
      <c r="AD29" s="667"/>
      <c r="AE29" s="667"/>
      <c r="AF29" s="667"/>
      <c r="AG29" s="667"/>
      <c r="AH29" s="668"/>
      <c r="AI29" s="271"/>
    </row>
    <row r="30" spans="2:35" ht="19.5" customHeight="1">
      <c r="B30" s="883"/>
      <c r="C30" s="280"/>
      <c r="D30" s="567" t="s">
        <v>221</v>
      </c>
      <c r="E30" s="290"/>
      <c r="F30" s="290"/>
      <c r="G30" s="519"/>
      <c r="H30" s="520"/>
      <c r="I30" s="290"/>
      <c r="J30" s="546" t="s">
        <v>81</v>
      </c>
      <c r="K30" s="554" t="s">
        <v>81</v>
      </c>
      <c r="L30" s="554" t="s">
        <v>81</v>
      </c>
      <c r="M30" s="561" t="s">
        <v>81</v>
      </c>
      <c r="N30" s="518"/>
      <c r="O30" s="517"/>
      <c r="P30" s="517"/>
      <c r="Q30" s="517"/>
      <c r="R30" s="517"/>
      <c r="S30" s="517"/>
      <c r="T30" s="517"/>
      <c r="U30" s="517"/>
      <c r="V30" s="517"/>
      <c r="W30" s="517"/>
      <c r="X30" s="517"/>
      <c r="Y30" s="517"/>
      <c r="Z30" s="517"/>
      <c r="AA30" s="517"/>
      <c r="AB30" s="517"/>
      <c r="AC30" s="517"/>
      <c r="AD30" s="517"/>
      <c r="AE30" s="517"/>
      <c r="AF30" s="517"/>
      <c r="AG30" s="517"/>
      <c r="AH30" s="289"/>
      <c r="AI30" s="271"/>
    </row>
    <row r="31" spans="2:35" ht="19.5" customHeight="1">
      <c r="B31" s="883"/>
      <c r="C31" s="280"/>
      <c r="D31" s="298"/>
      <c r="E31" s="536" t="s">
        <v>214</v>
      </c>
      <c r="F31" s="570"/>
      <c r="G31" s="525"/>
      <c r="H31" s="571"/>
      <c r="I31" s="570"/>
      <c r="J31" s="543" t="s">
        <v>81</v>
      </c>
      <c r="K31" s="551" t="s">
        <v>81</v>
      </c>
      <c r="L31" s="551" t="s">
        <v>81</v>
      </c>
      <c r="M31" s="558" t="s">
        <v>81</v>
      </c>
      <c r="N31" s="562"/>
      <c r="O31" s="540"/>
      <c r="P31" s="540"/>
      <c r="Q31" s="540"/>
      <c r="R31" s="540"/>
      <c r="S31" s="540"/>
      <c r="T31" s="540"/>
      <c r="U31" s="540"/>
      <c r="V31" s="540"/>
      <c r="W31" s="540"/>
      <c r="X31" s="540"/>
      <c r="Y31" s="540"/>
      <c r="Z31" s="540"/>
      <c r="AA31" s="540"/>
      <c r="AB31" s="540"/>
      <c r="AC31" s="540"/>
      <c r="AD31" s="540"/>
      <c r="AE31" s="540"/>
      <c r="AF31" s="540"/>
      <c r="AG31" s="540"/>
      <c r="AH31" s="304"/>
      <c r="AI31" s="271"/>
    </row>
    <row r="32" spans="2:35" ht="19.5" customHeight="1">
      <c r="B32" s="883"/>
      <c r="C32" s="280"/>
      <c r="D32" s="298"/>
      <c r="E32" s="533"/>
      <c r="F32" s="572" t="s">
        <v>218</v>
      </c>
      <c r="G32" s="573"/>
      <c r="H32" s="574"/>
      <c r="I32" s="575"/>
      <c r="J32" s="576" t="s">
        <v>81</v>
      </c>
      <c r="K32" s="577" t="s">
        <v>81</v>
      </c>
      <c r="L32" s="577" t="s">
        <v>81</v>
      </c>
      <c r="M32" s="578" t="s">
        <v>81</v>
      </c>
      <c r="N32" s="579"/>
      <c r="O32" s="580"/>
      <c r="P32" s="580"/>
      <c r="Q32" s="580"/>
      <c r="R32" s="580"/>
      <c r="S32" s="580"/>
      <c r="T32" s="580"/>
      <c r="U32" s="580"/>
      <c r="V32" s="580"/>
      <c r="W32" s="580"/>
      <c r="X32" s="580"/>
      <c r="Y32" s="580"/>
      <c r="Z32" s="580"/>
      <c r="AA32" s="580"/>
      <c r="AB32" s="580"/>
      <c r="AC32" s="580"/>
      <c r="AD32" s="580"/>
      <c r="AE32" s="580"/>
      <c r="AF32" s="580"/>
      <c r="AG32" s="580"/>
      <c r="AH32" s="581"/>
      <c r="AI32" s="271"/>
    </row>
    <row r="33" spans="2:35" ht="19.5" customHeight="1">
      <c r="B33" s="883"/>
      <c r="C33" s="280"/>
      <c r="D33" s="298"/>
      <c r="E33" s="533"/>
      <c r="F33" s="572" t="s">
        <v>222</v>
      </c>
      <c r="G33" s="573"/>
      <c r="H33" s="574"/>
      <c r="I33" s="575"/>
      <c r="J33" s="576" t="s">
        <v>81</v>
      </c>
      <c r="K33" s="577" t="s">
        <v>81</v>
      </c>
      <c r="L33" s="577" t="s">
        <v>81</v>
      </c>
      <c r="M33" s="578" t="s">
        <v>81</v>
      </c>
      <c r="N33" s="579"/>
      <c r="O33" s="580"/>
      <c r="P33" s="580"/>
      <c r="Q33" s="580"/>
      <c r="R33" s="580"/>
      <c r="S33" s="580"/>
      <c r="T33" s="580"/>
      <c r="U33" s="580"/>
      <c r="V33" s="580"/>
      <c r="W33" s="580"/>
      <c r="X33" s="580"/>
      <c r="Y33" s="580"/>
      <c r="Z33" s="580"/>
      <c r="AA33" s="580"/>
      <c r="AB33" s="580"/>
      <c r="AC33" s="580"/>
      <c r="AD33" s="580"/>
      <c r="AE33" s="580"/>
      <c r="AF33" s="580"/>
      <c r="AG33" s="580"/>
      <c r="AH33" s="581"/>
      <c r="AI33" s="271"/>
    </row>
    <row r="34" spans="2:35" ht="19.5" customHeight="1">
      <c r="B34" s="883"/>
      <c r="C34" s="280"/>
      <c r="D34" s="298"/>
      <c r="E34" s="533"/>
      <c r="F34" s="572" t="s">
        <v>211</v>
      </c>
      <c r="G34" s="573"/>
      <c r="H34" s="574"/>
      <c r="I34" s="575"/>
      <c r="J34" s="576" t="s">
        <v>81</v>
      </c>
      <c r="K34" s="577" t="s">
        <v>81</v>
      </c>
      <c r="L34" s="577" t="s">
        <v>81</v>
      </c>
      <c r="M34" s="578" t="s">
        <v>81</v>
      </c>
      <c r="N34" s="579"/>
      <c r="O34" s="580"/>
      <c r="P34" s="580"/>
      <c r="Q34" s="580"/>
      <c r="R34" s="580"/>
      <c r="S34" s="580"/>
      <c r="T34" s="580"/>
      <c r="U34" s="580"/>
      <c r="V34" s="580"/>
      <c r="W34" s="580"/>
      <c r="X34" s="580"/>
      <c r="Y34" s="580"/>
      <c r="Z34" s="580"/>
      <c r="AA34" s="580"/>
      <c r="AB34" s="580"/>
      <c r="AC34" s="580"/>
      <c r="AD34" s="580"/>
      <c r="AE34" s="580"/>
      <c r="AF34" s="580"/>
      <c r="AG34" s="580"/>
      <c r="AH34" s="581"/>
      <c r="AI34" s="271"/>
    </row>
    <row r="35" spans="2:35" ht="19.5" customHeight="1">
      <c r="B35" s="883"/>
      <c r="C35" s="280"/>
      <c r="D35" s="298"/>
      <c r="E35" s="533"/>
      <c r="F35" s="582" t="s">
        <v>212</v>
      </c>
      <c r="G35" s="583"/>
      <c r="H35" s="583"/>
      <c r="I35" s="675"/>
      <c r="J35" s="676" t="s">
        <v>81</v>
      </c>
      <c r="K35" s="677" t="s">
        <v>81</v>
      </c>
      <c r="L35" s="677" t="s">
        <v>81</v>
      </c>
      <c r="M35" s="678" t="s">
        <v>81</v>
      </c>
      <c r="N35" s="584"/>
      <c r="O35" s="585"/>
      <c r="P35" s="585"/>
      <c r="Q35" s="585"/>
      <c r="R35" s="585"/>
      <c r="S35" s="585"/>
      <c r="T35" s="585"/>
      <c r="U35" s="585"/>
      <c r="V35" s="585"/>
      <c r="W35" s="585"/>
      <c r="X35" s="585"/>
      <c r="Y35" s="585"/>
      <c r="Z35" s="585"/>
      <c r="AA35" s="585"/>
      <c r="AB35" s="585"/>
      <c r="AC35" s="585"/>
      <c r="AD35" s="585"/>
      <c r="AE35" s="585"/>
      <c r="AF35" s="585"/>
      <c r="AG35" s="585"/>
      <c r="AH35" s="586"/>
      <c r="AI35" s="271"/>
    </row>
    <row r="36" spans="2:35" ht="19.5" customHeight="1">
      <c r="B36" s="883"/>
      <c r="C36" s="280"/>
      <c r="D36" s="298"/>
      <c r="E36" s="909" t="s">
        <v>268</v>
      </c>
      <c r="F36" s="679"/>
      <c r="G36" s="679"/>
      <c r="H36" s="679"/>
      <c r="I36" s="679"/>
      <c r="J36" s="680" t="s">
        <v>272</v>
      </c>
      <c r="K36" s="681" t="s">
        <v>272</v>
      </c>
      <c r="L36" s="681" t="s">
        <v>272</v>
      </c>
      <c r="M36" s="682" t="s">
        <v>272</v>
      </c>
      <c r="N36" s="683"/>
      <c r="O36" s="684"/>
      <c r="P36" s="684"/>
      <c r="Q36" s="684"/>
      <c r="R36" s="684"/>
      <c r="S36" s="684"/>
      <c r="T36" s="684"/>
      <c r="U36" s="684"/>
      <c r="V36" s="684"/>
      <c r="W36" s="684"/>
      <c r="X36" s="684"/>
      <c r="Y36" s="684"/>
      <c r="Z36" s="684"/>
      <c r="AA36" s="684"/>
      <c r="AB36" s="684"/>
      <c r="AC36" s="684"/>
      <c r="AD36" s="684"/>
      <c r="AE36" s="684"/>
      <c r="AF36" s="684"/>
      <c r="AG36" s="684"/>
      <c r="AH36" s="685"/>
      <c r="AI36" s="271"/>
    </row>
    <row r="37" spans="1:35" ht="19.5" customHeight="1">
      <c r="A37" s="23"/>
      <c r="B37" s="883"/>
      <c r="C37" s="308" t="s">
        <v>29</v>
      </c>
      <c r="D37" s="309"/>
      <c r="E37" s="310"/>
      <c r="F37" s="310"/>
      <c r="G37" s="310"/>
      <c r="H37" s="282"/>
      <c r="I37" s="311"/>
      <c r="J37" s="312"/>
      <c r="K37" s="313"/>
      <c r="L37" s="313"/>
      <c r="M37" s="314"/>
      <c r="N37" s="315"/>
      <c r="O37" s="313"/>
      <c r="P37" s="313"/>
      <c r="Q37" s="313"/>
      <c r="R37" s="313"/>
      <c r="S37" s="313"/>
      <c r="T37" s="313"/>
      <c r="U37" s="313"/>
      <c r="V37" s="313"/>
      <c r="W37" s="313"/>
      <c r="X37" s="313"/>
      <c r="Y37" s="313"/>
      <c r="Z37" s="313"/>
      <c r="AA37" s="313"/>
      <c r="AB37" s="313"/>
      <c r="AC37" s="313"/>
      <c r="AD37" s="313"/>
      <c r="AE37" s="313"/>
      <c r="AF37" s="313"/>
      <c r="AG37" s="313"/>
      <c r="AH37" s="316"/>
      <c r="AI37" s="271"/>
    </row>
    <row r="38" spans="1:35" ht="19.5" customHeight="1">
      <c r="A38" s="23"/>
      <c r="B38" s="883"/>
      <c r="C38" s="280"/>
      <c r="D38" s="317"/>
      <c r="E38" s="318"/>
      <c r="F38" s="318"/>
      <c r="G38" s="318"/>
      <c r="H38" s="318"/>
      <c r="I38" s="319"/>
      <c r="J38" s="293"/>
      <c r="K38" s="294"/>
      <c r="L38" s="294"/>
      <c r="M38" s="295"/>
      <c r="N38" s="296"/>
      <c r="O38" s="294"/>
      <c r="P38" s="294"/>
      <c r="Q38" s="294"/>
      <c r="R38" s="294"/>
      <c r="S38" s="294"/>
      <c r="T38" s="294"/>
      <c r="U38" s="294"/>
      <c r="V38" s="294"/>
      <c r="W38" s="294"/>
      <c r="X38" s="294"/>
      <c r="Y38" s="294"/>
      <c r="Z38" s="294"/>
      <c r="AA38" s="320"/>
      <c r="AB38" s="320"/>
      <c r="AC38" s="320"/>
      <c r="AD38" s="320"/>
      <c r="AE38" s="320"/>
      <c r="AF38" s="320"/>
      <c r="AG38" s="320"/>
      <c r="AH38" s="321"/>
      <c r="AI38" s="271"/>
    </row>
    <row r="39" spans="2:35" ht="19.5" customHeight="1">
      <c r="B39" s="883"/>
      <c r="C39" s="280"/>
      <c r="D39" s="322"/>
      <c r="E39" s="323"/>
      <c r="F39" s="323"/>
      <c r="G39" s="323"/>
      <c r="H39" s="323"/>
      <c r="I39" s="324"/>
      <c r="J39" s="299"/>
      <c r="K39" s="300"/>
      <c r="L39" s="300"/>
      <c r="M39" s="301"/>
      <c r="N39" s="302"/>
      <c r="O39" s="300"/>
      <c r="P39" s="300"/>
      <c r="Q39" s="300"/>
      <c r="R39" s="300"/>
      <c r="S39" s="300"/>
      <c r="T39" s="300"/>
      <c r="U39" s="300"/>
      <c r="V39" s="300"/>
      <c r="W39" s="300"/>
      <c r="X39" s="300"/>
      <c r="Y39" s="300"/>
      <c r="Z39" s="300"/>
      <c r="AA39" s="303"/>
      <c r="AB39" s="303"/>
      <c r="AC39" s="303"/>
      <c r="AD39" s="303"/>
      <c r="AE39" s="303"/>
      <c r="AF39" s="303"/>
      <c r="AG39" s="303"/>
      <c r="AH39" s="304"/>
      <c r="AI39" s="271"/>
    </row>
    <row r="40" spans="1:35" ht="19.5" customHeight="1">
      <c r="A40" s="23"/>
      <c r="B40" s="883"/>
      <c r="C40" s="325"/>
      <c r="D40" s="282"/>
      <c r="E40" s="282"/>
      <c r="F40" s="282"/>
      <c r="G40" s="282"/>
      <c r="H40" s="282"/>
      <c r="I40" s="283"/>
      <c r="J40" s="284"/>
      <c r="K40" s="285"/>
      <c r="L40" s="285"/>
      <c r="M40" s="286"/>
      <c r="N40" s="287"/>
      <c r="O40" s="285"/>
      <c r="P40" s="285"/>
      <c r="Q40" s="285"/>
      <c r="R40" s="285"/>
      <c r="S40" s="285"/>
      <c r="T40" s="285"/>
      <c r="U40" s="285"/>
      <c r="V40" s="285"/>
      <c r="W40" s="285"/>
      <c r="X40" s="285"/>
      <c r="Y40" s="285"/>
      <c r="Z40" s="285"/>
      <c r="AA40" s="326"/>
      <c r="AB40" s="326"/>
      <c r="AC40" s="326"/>
      <c r="AD40" s="326"/>
      <c r="AE40" s="326"/>
      <c r="AF40" s="326"/>
      <c r="AG40" s="326"/>
      <c r="AH40" s="327"/>
      <c r="AI40" s="271"/>
    </row>
    <row r="41" spans="2:35" ht="19.5" customHeight="1">
      <c r="B41" s="883"/>
      <c r="C41" s="328" t="s">
        <v>30</v>
      </c>
      <c r="D41" s="309"/>
      <c r="E41" s="310"/>
      <c r="F41" s="310"/>
      <c r="G41" s="310"/>
      <c r="H41" s="310"/>
      <c r="I41" s="311"/>
      <c r="J41" s="312"/>
      <c r="K41" s="313"/>
      <c r="L41" s="313"/>
      <c r="M41" s="314"/>
      <c r="N41" s="315"/>
      <c r="O41" s="313"/>
      <c r="P41" s="313"/>
      <c r="Q41" s="313"/>
      <c r="R41" s="313"/>
      <c r="S41" s="313"/>
      <c r="T41" s="313"/>
      <c r="U41" s="313"/>
      <c r="V41" s="313"/>
      <c r="W41" s="313"/>
      <c r="X41" s="313"/>
      <c r="Y41" s="313"/>
      <c r="Z41" s="313"/>
      <c r="AA41" s="313"/>
      <c r="AB41" s="313"/>
      <c r="AC41" s="313"/>
      <c r="AD41" s="313"/>
      <c r="AE41" s="313"/>
      <c r="AF41" s="313"/>
      <c r="AG41" s="313"/>
      <c r="AH41" s="316"/>
      <c r="AI41" s="271"/>
    </row>
    <row r="42" spans="2:35" ht="19.5" customHeight="1">
      <c r="B42" s="883"/>
      <c r="C42" s="280" t="s">
        <v>31</v>
      </c>
      <c r="D42" s="281"/>
      <c r="E42" s="282"/>
      <c r="F42" s="282"/>
      <c r="G42" s="282"/>
      <c r="H42" s="282"/>
      <c r="I42" s="283"/>
      <c r="J42" s="284"/>
      <c r="K42" s="285"/>
      <c r="L42" s="285"/>
      <c r="M42" s="286"/>
      <c r="N42" s="287"/>
      <c r="O42" s="285"/>
      <c r="P42" s="285"/>
      <c r="Q42" s="285"/>
      <c r="R42" s="285"/>
      <c r="S42" s="285"/>
      <c r="T42" s="285"/>
      <c r="U42" s="285"/>
      <c r="V42" s="285"/>
      <c r="W42" s="285"/>
      <c r="X42" s="285"/>
      <c r="Y42" s="285"/>
      <c r="Z42" s="285"/>
      <c r="AA42" s="285"/>
      <c r="AB42" s="285"/>
      <c r="AC42" s="285"/>
      <c r="AD42" s="285"/>
      <c r="AE42" s="285"/>
      <c r="AF42" s="285"/>
      <c r="AG42" s="285"/>
      <c r="AH42" s="316"/>
      <c r="AI42" s="271"/>
    </row>
    <row r="43" spans="2:35" ht="19.5" customHeight="1">
      <c r="B43" s="883"/>
      <c r="C43" s="280"/>
      <c r="D43" s="317"/>
      <c r="E43" s="318"/>
      <c r="F43" s="318"/>
      <c r="G43" s="318"/>
      <c r="H43" s="318"/>
      <c r="I43" s="319"/>
      <c r="J43" s="293"/>
      <c r="K43" s="320"/>
      <c r="L43" s="294"/>
      <c r="M43" s="329"/>
      <c r="N43" s="296"/>
      <c r="O43" s="294"/>
      <c r="P43" s="294"/>
      <c r="Q43" s="294"/>
      <c r="R43" s="294"/>
      <c r="S43" s="294"/>
      <c r="T43" s="294"/>
      <c r="U43" s="294"/>
      <c r="V43" s="294"/>
      <c r="W43" s="294"/>
      <c r="X43" s="294"/>
      <c r="Y43" s="294"/>
      <c r="Z43" s="294"/>
      <c r="AA43" s="320"/>
      <c r="AB43" s="320"/>
      <c r="AC43" s="320"/>
      <c r="AD43" s="320"/>
      <c r="AE43" s="320"/>
      <c r="AF43" s="320"/>
      <c r="AG43" s="320"/>
      <c r="AH43" s="321"/>
      <c r="AI43" s="271"/>
    </row>
    <row r="44" spans="1:35" ht="19.5" customHeight="1">
      <c r="A44" s="23"/>
      <c r="B44" s="883"/>
      <c r="C44" s="280"/>
      <c r="D44" s="281"/>
      <c r="E44" s="282"/>
      <c r="F44" s="282"/>
      <c r="G44" s="282"/>
      <c r="H44" s="290"/>
      <c r="I44" s="330"/>
      <c r="J44" s="331"/>
      <c r="K44" s="326"/>
      <c r="L44" s="288"/>
      <c r="M44" s="332"/>
      <c r="N44" s="333"/>
      <c r="O44" s="288"/>
      <c r="P44" s="288"/>
      <c r="Q44" s="288"/>
      <c r="R44" s="288"/>
      <c r="S44" s="288"/>
      <c r="T44" s="288"/>
      <c r="U44" s="288"/>
      <c r="V44" s="288"/>
      <c r="W44" s="288"/>
      <c r="X44" s="288"/>
      <c r="Y44" s="288"/>
      <c r="Z44" s="288"/>
      <c r="AA44" s="326"/>
      <c r="AB44" s="326"/>
      <c r="AC44" s="326"/>
      <c r="AD44" s="326"/>
      <c r="AE44" s="326"/>
      <c r="AF44" s="326"/>
      <c r="AG44" s="326"/>
      <c r="AH44" s="327"/>
      <c r="AI44" s="271"/>
    </row>
    <row r="45" spans="1:35" ht="19.5" customHeight="1">
      <c r="A45" s="23"/>
      <c r="B45" s="883"/>
      <c r="C45" s="308" t="s">
        <v>32</v>
      </c>
      <c r="D45" s="309"/>
      <c r="E45" s="310"/>
      <c r="F45" s="310"/>
      <c r="G45" s="310"/>
      <c r="H45" s="291"/>
      <c r="I45" s="292"/>
      <c r="J45" s="334"/>
      <c r="K45" s="320"/>
      <c r="L45" s="320"/>
      <c r="M45" s="329"/>
      <c r="N45" s="335"/>
      <c r="O45" s="320"/>
      <c r="P45" s="320"/>
      <c r="Q45" s="320"/>
      <c r="R45" s="320"/>
      <c r="S45" s="320"/>
      <c r="T45" s="320"/>
      <c r="U45" s="320"/>
      <c r="V45" s="320"/>
      <c r="W45" s="320"/>
      <c r="X45" s="320"/>
      <c r="Y45" s="320"/>
      <c r="Z45" s="320"/>
      <c r="AA45" s="320"/>
      <c r="AB45" s="320"/>
      <c r="AC45" s="320"/>
      <c r="AD45" s="320"/>
      <c r="AE45" s="320"/>
      <c r="AF45" s="320"/>
      <c r="AG45" s="320"/>
      <c r="AH45" s="316"/>
      <c r="AI45" s="271"/>
    </row>
    <row r="46" spans="1:35" ht="19.5" customHeight="1">
      <c r="A46" s="23"/>
      <c r="B46" s="883"/>
      <c r="C46" s="280"/>
      <c r="D46" s="317"/>
      <c r="E46" s="318"/>
      <c r="F46" s="318"/>
      <c r="G46" s="318"/>
      <c r="H46" s="318"/>
      <c r="I46" s="319"/>
      <c r="J46" s="293"/>
      <c r="K46" s="294"/>
      <c r="L46" s="294"/>
      <c r="M46" s="295"/>
      <c r="N46" s="296"/>
      <c r="O46" s="294"/>
      <c r="P46" s="294"/>
      <c r="Q46" s="294"/>
      <c r="R46" s="294"/>
      <c r="S46" s="294"/>
      <c r="T46" s="294"/>
      <c r="U46" s="294"/>
      <c r="V46" s="294"/>
      <c r="W46" s="294"/>
      <c r="X46" s="294"/>
      <c r="Y46" s="294"/>
      <c r="Z46" s="294"/>
      <c r="AA46" s="320"/>
      <c r="AB46" s="320"/>
      <c r="AC46" s="320"/>
      <c r="AD46" s="320"/>
      <c r="AE46" s="320"/>
      <c r="AF46" s="320"/>
      <c r="AG46" s="320"/>
      <c r="AH46" s="321"/>
      <c r="AI46" s="271"/>
    </row>
    <row r="47" spans="2:35" ht="19.5" customHeight="1">
      <c r="B47" s="883"/>
      <c r="C47" s="280"/>
      <c r="D47" s="298"/>
      <c r="E47" s="290"/>
      <c r="F47" s="290"/>
      <c r="G47" s="290"/>
      <c r="H47" s="290"/>
      <c r="I47" s="336"/>
      <c r="J47" s="331"/>
      <c r="K47" s="288"/>
      <c r="L47" s="288"/>
      <c r="M47" s="337"/>
      <c r="N47" s="333"/>
      <c r="O47" s="288"/>
      <c r="P47" s="288"/>
      <c r="Q47" s="288"/>
      <c r="R47" s="288"/>
      <c r="S47" s="288"/>
      <c r="T47" s="288"/>
      <c r="U47" s="288"/>
      <c r="V47" s="288"/>
      <c r="W47" s="288"/>
      <c r="X47" s="288"/>
      <c r="Y47" s="288"/>
      <c r="Z47" s="288"/>
      <c r="AA47" s="326"/>
      <c r="AB47" s="326"/>
      <c r="AC47" s="326"/>
      <c r="AD47" s="326"/>
      <c r="AE47" s="326"/>
      <c r="AF47" s="326"/>
      <c r="AG47" s="326"/>
      <c r="AH47" s="327"/>
      <c r="AI47" s="271"/>
    </row>
    <row r="48" spans="2:35" ht="19.5" customHeight="1">
      <c r="B48" s="883"/>
      <c r="C48" s="328" t="s">
        <v>33</v>
      </c>
      <c r="D48" s="309"/>
      <c r="E48" s="310"/>
      <c r="F48" s="310"/>
      <c r="G48" s="310"/>
      <c r="H48" s="310"/>
      <c r="I48" s="311"/>
      <c r="J48" s="312"/>
      <c r="K48" s="313"/>
      <c r="L48" s="313"/>
      <c r="M48" s="314"/>
      <c r="N48" s="315"/>
      <c r="O48" s="313"/>
      <c r="P48" s="313"/>
      <c r="Q48" s="313"/>
      <c r="R48" s="313"/>
      <c r="S48" s="313"/>
      <c r="T48" s="313"/>
      <c r="U48" s="313"/>
      <c r="V48" s="313"/>
      <c r="W48" s="313"/>
      <c r="X48" s="313"/>
      <c r="Y48" s="313"/>
      <c r="Z48" s="313"/>
      <c r="AA48" s="313"/>
      <c r="AB48" s="313"/>
      <c r="AC48" s="313"/>
      <c r="AD48" s="313"/>
      <c r="AE48" s="313"/>
      <c r="AF48" s="313"/>
      <c r="AG48" s="313"/>
      <c r="AH48" s="316"/>
      <c r="AI48" s="271"/>
    </row>
    <row r="49" spans="2:35" ht="19.5" customHeight="1">
      <c r="B49" s="883"/>
      <c r="C49" s="338" t="s">
        <v>34</v>
      </c>
      <c r="D49" s="310"/>
      <c r="E49" s="282"/>
      <c r="F49" s="282"/>
      <c r="G49" s="282"/>
      <c r="H49" s="282"/>
      <c r="I49" s="283"/>
      <c r="J49" s="284"/>
      <c r="K49" s="313"/>
      <c r="L49" s="285"/>
      <c r="M49" s="314"/>
      <c r="N49" s="287"/>
      <c r="O49" s="285"/>
      <c r="P49" s="285"/>
      <c r="Q49" s="285"/>
      <c r="R49" s="285"/>
      <c r="S49" s="285"/>
      <c r="T49" s="285"/>
      <c r="U49" s="285"/>
      <c r="V49" s="285"/>
      <c r="W49" s="285"/>
      <c r="X49" s="285"/>
      <c r="Y49" s="285"/>
      <c r="Z49" s="285"/>
      <c r="AA49" s="285"/>
      <c r="AB49" s="285"/>
      <c r="AC49" s="285"/>
      <c r="AD49" s="285"/>
      <c r="AE49" s="285"/>
      <c r="AF49" s="285"/>
      <c r="AG49" s="285"/>
      <c r="AH49" s="316"/>
      <c r="AI49" s="271"/>
    </row>
    <row r="50" spans="1:35" ht="19.5" customHeight="1">
      <c r="A50" s="23"/>
      <c r="B50" s="883"/>
      <c r="C50" s="328" t="s">
        <v>35</v>
      </c>
      <c r="D50" s="309"/>
      <c r="E50" s="310"/>
      <c r="F50" s="310"/>
      <c r="G50" s="310"/>
      <c r="H50" s="310"/>
      <c r="I50" s="311"/>
      <c r="J50" s="312"/>
      <c r="K50" s="313"/>
      <c r="L50" s="313"/>
      <c r="M50" s="314"/>
      <c r="N50" s="315"/>
      <c r="O50" s="313"/>
      <c r="P50" s="313"/>
      <c r="Q50" s="313"/>
      <c r="R50" s="313"/>
      <c r="S50" s="313"/>
      <c r="T50" s="313"/>
      <c r="U50" s="313"/>
      <c r="V50" s="313"/>
      <c r="W50" s="313"/>
      <c r="X50" s="313"/>
      <c r="Y50" s="313"/>
      <c r="Z50" s="313"/>
      <c r="AA50" s="313"/>
      <c r="AB50" s="313"/>
      <c r="AC50" s="313"/>
      <c r="AD50" s="313"/>
      <c r="AE50" s="313"/>
      <c r="AF50" s="313"/>
      <c r="AG50" s="313"/>
      <c r="AH50" s="316"/>
      <c r="AI50" s="271"/>
    </row>
    <row r="51" spans="1:35" ht="19.5" customHeight="1">
      <c r="A51" s="23"/>
      <c r="B51" s="883"/>
      <c r="C51" s="325" t="s">
        <v>36</v>
      </c>
      <c r="D51" s="281"/>
      <c r="E51" s="282"/>
      <c r="F51" s="282"/>
      <c r="G51" s="282"/>
      <c r="H51" s="282"/>
      <c r="I51" s="283"/>
      <c r="J51" s="284"/>
      <c r="K51" s="285"/>
      <c r="L51" s="285"/>
      <c r="M51" s="286"/>
      <c r="N51" s="287"/>
      <c r="O51" s="285"/>
      <c r="P51" s="285"/>
      <c r="Q51" s="285"/>
      <c r="R51" s="285"/>
      <c r="S51" s="285"/>
      <c r="T51" s="285"/>
      <c r="U51" s="285"/>
      <c r="V51" s="285"/>
      <c r="W51" s="285"/>
      <c r="X51" s="285"/>
      <c r="Y51" s="285"/>
      <c r="Z51" s="285"/>
      <c r="AA51" s="285"/>
      <c r="AB51" s="285"/>
      <c r="AC51" s="285"/>
      <c r="AD51" s="285"/>
      <c r="AE51" s="285"/>
      <c r="AF51" s="285"/>
      <c r="AG51" s="285"/>
      <c r="AH51" s="316"/>
      <c r="AI51" s="271"/>
    </row>
    <row r="52" spans="2:35" ht="19.5" customHeight="1">
      <c r="B52" s="883"/>
      <c r="C52" s="339" t="s">
        <v>37</v>
      </c>
      <c r="D52" s="291"/>
      <c r="E52" s="291"/>
      <c r="F52" s="291"/>
      <c r="G52" s="291"/>
      <c r="H52" s="291"/>
      <c r="I52" s="292"/>
      <c r="J52" s="334"/>
      <c r="K52" s="320"/>
      <c r="L52" s="320"/>
      <c r="M52" s="329"/>
      <c r="N52" s="335"/>
      <c r="O52" s="320"/>
      <c r="P52" s="320"/>
      <c r="Q52" s="320"/>
      <c r="R52" s="320"/>
      <c r="S52" s="320"/>
      <c r="T52" s="320"/>
      <c r="U52" s="320"/>
      <c r="V52" s="320"/>
      <c r="W52" s="320"/>
      <c r="X52" s="320"/>
      <c r="Y52" s="320"/>
      <c r="Z52" s="313"/>
      <c r="AA52" s="320"/>
      <c r="AB52" s="320"/>
      <c r="AC52" s="320"/>
      <c r="AD52" s="320"/>
      <c r="AE52" s="320"/>
      <c r="AF52" s="320"/>
      <c r="AG52" s="320"/>
      <c r="AH52" s="316"/>
      <c r="AI52" s="271"/>
    </row>
    <row r="53" spans="2:127" ht="19.5" customHeight="1" thickBot="1">
      <c r="B53" s="884"/>
      <c r="C53" s="340" t="s">
        <v>38</v>
      </c>
      <c r="D53" s="341"/>
      <c r="E53" s="342"/>
      <c r="F53" s="342"/>
      <c r="G53" s="342"/>
      <c r="H53" s="342"/>
      <c r="I53" s="343"/>
      <c r="J53" s="344"/>
      <c r="K53" s="345"/>
      <c r="L53" s="345"/>
      <c r="M53" s="346"/>
      <c r="N53" s="347"/>
      <c r="O53" s="345"/>
      <c r="P53" s="345"/>
      <c r="Q53" s="345"/>
      <c r="R53" s="345"/>
      <c r="S53" s="345"/>
      <c r="T53" s="345"/>
      <c r="U53" s="345"/>
      <c r="V53" s="345"/>
      <c r="W53" s="345"/>
      <c r="X53" s="345"/>
      <c r="Y53" s="345"/>
      <c r="Z53" s="345"/>
      <c r="AA53" s="345"/>
      <c r="AB53" s="345"/>
      <c r="AC53" s="345"/>
      <c r="AD53" s="345"/>
      <c r="AE53" s="345"/>
      <c r="AF53" s="345"/>
      <c r="AG53" s="345"/>
      <c r="AH53" s="348"/>
      <c r="AI53" s="27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row>
    <row r="54" spans="1:35" ht="19.5" customHeight="1">
      <c r="A54" s="20"/>
      <c r="B54" s="349"/>
      <c r="C54" s="290"/>
      <c r="D54" s="290"/>
      <c r="E54" s="290"/>
      <c r="F54" s="290"/>
      <c r="G54" s="290"/>
      <c r="H54" s="290"/>
      <c r="I54" s="290"/>
      <c r="J54" s="290"/>
      <c r="K54" s="290"/>
      <c r="L54" s="290"/>
      <c r="M54" s="350"/>
      <c r="N54" s="350"/>
      <c r="O54" s="350"/>
      <c r="P54" s="350"/>
      <c r="Q54" s="350"/>
      <c r="R54" s="350"/>
      <c r="S54" s="350"/>
      <c r="T54" s="350"/>
      <c r="U54" s="350"/>
      <c r="V54" s="350"/>
      <c r="W54" s="350"/>
      <c r="X54" s="350"/>
      <c r="Y54" s="350"/>
      <c r="Z54" s="350"/>
      <c r="AA54" s="350"/>
      <c r="AB54" s="350"/>
      <c r="AC54" s="350"/>
      <c r="AD54" s="350"/>
      <c r="AE54" s="350"/>
      <c r="AF54" s="350"/>
      <c r="AG54" s="350"/>
      <c r="AH54" s="351"/>
      <c r="AI54" s="349"/>
    </row>
    <row r="55" spans="2:35" ht="19.5" customHeight="1" thickBot="1">
      <c r="B55" s="277" t="s">
        <v>39</v>
      </c>
      <c r="C55" s="352"/>
      <c r="D55" s="352"/>
      <c r="E55" s="352"/>
      <c r="F55" s="352"/>
      <c r="G55" s="352"/>
      <c r="H55" s="352"/>
      <c r="I55" s="352"/>
      <c r="J55" s="352"/>
      <c r="K55" s="352"/>
      <c r="L55" s="352"/>
      <c r="M55" s="272"/>
      <c r="N55" s="272"/>
      <c r="O55" s="272"/>
      <c r="P55" s="272"/>
      <c r="Q55" s="272"/>
      <c r="R55" s="272"/>
      <c r="S55" s="272"/>
      <c r="T55" s="272"/>
      <c r="U55" s="272"/>
      <c r="V55" s="272"/>
      <c r="W55" s="272"/>
      <c r="X55" s="272"/>
      <c r="Y55" s="272"/>
      <c r="Z55" s="272"/>
      <c r="AA55" s="272"/>
      <c r="AB55" s="272"/>
      <c r="AC55" s="272"/>
      <c r="AD55" s="272"/>
      <c r="AE55" s="272"/>
      <c r="AF55" s="272"/>
      <c r="AG55" s="272"/>
      <c r="AH55" s="271" t="s">
        <v>40</v>
      </c>
      <c r="AI55" s="271"/>
    </row>
    <row r="56" spans="2:35" ht="19.5" customHeight="1" thickBot="1">
      <c r="B56" s="870" t="s">
        <v>14</v>
      </c>
      <c r="C56" s="871"/>
      <c r="D56" s="871"/>
      <c r="E56" s="871"/>
      <c r="F56" s="871"/>
      <c r="G56" s="871"/>
      <c r="H56" s="871"/>
      <c r="I56" s="872"/>
      <c r="J56" s="857" t="s">
        <v>207</v>
      </c>
      <c r="K56" s="858"/>
      <c r="L56" s="858"/>
      <c r="M56" s="859"/>
      <c r="N56" s="860" t="s">
        <v>208</v>
      </c>
      <c r="O56" s="860"/>
      <c r="P56" s="860"/>
      <c r="Q56" s="860"/>
      <c r="R56" s="860"/>
      <c r="S56" s="860"/>
      <c r="T56" s="860"/>
      <c r="U56" s="860"/>
      <c r="V56" s="860"/>
      <c r="W56" s="860"/>
      <c r="X56" s="860"/>
      <c r="Y56" s="860"/>
      <c r="Z56" s="860"/>
      <c r="AA56" s="860"/>
      <c r="AB56" s="860"/>
      <c r="AC56" s="860"/>
      <c r="AD56" s="860"/>
      <c r="AE56" s="860"/>
      <c r="AF56" s="860"/>
      <c r="AG56" s="861"/>
      <c r="AH56" s="862" t="s">
        <v>10</v>
      </c>
      <c r="AI56" s="271"/>
    </row>
    <row r="57" spans="2:35" ht="19.5" customHeight="1" thickBot="1">
      <c r="B57" s="873"/>
      <c r="C57" s="874"/>
      <c r="D57" s="874"/>
      <c r="E57" s="874"/>
      <c r="F57" s="874"/>
      <c r="G57" s="874"/>
      <c r="H57" s="874"/>
      <c r="I57" s="875"/>
      <c r="J57" s="273" t="s">
        <v>15</v>
      </c>
      <c r="K57" s="274" t="s">
        <v>16</v>
      </c>
      <c r="L57" s="274" t="s">
        <v>17</v>
      </c>
      <c r="M57" s="275" t="s">
        <v>18</v>
      </c>
      <c r="N57" s="276" t="s">
        <v>19</v>
      </c>
      <c r="O57" s="274" t="s">
        <v>20</v>
      </c>
      <c r="P57" s="274" t="s">
        <v>21</v>
      </c>
      <c r="Q57" s="274" t="s">
        <v>22</v>
      </c>
      <c r="R57" s="274" t="s">
        <v>23</v>
      </c>
      <c r="S57" s="274" t="s">
        <v>24</v>
      </c>
      <c r="T57" s="274" t="s">
        <v>25</v>
      </c>
      <c r="U57" s="274" t="s">
        <v>26</v>
      </c>
      <c r="V57" s="274" t="s">
        <v>71</v>
      </c>
      <c r="W57" s="274" t="s">
        <v>82</v>
      </c>
      <c r="X57" s="274" t="s">
        <v>83</v>
      </c>
      <c r="Y57" s="274" t="s">
        <v>84</v>
      </c>
      <c r="Z57" s="274" t="s">
        <v>114</v>
      </c>
      <c r="AA57" s="274" t="s">
        <v>115</v>
      </c>
      <c r="AB57" s="274" t="s">
        <v>116</v>
      </c>
      <c r="AC57" s="274" t="s">
        <v>117</v>
      </c>
      <c r="AD57" s="274" t="s">
        <v>118</v>
      </c>
      <c r="AE57" s="274" t="s">
        <v>119</v>
      </c>
      <c r="AF57" s="274" t="s">
        <v>127</v>
      </c>
      <c r="AG57" s="274" t="s">
        <v>128</v>
      </c>
      <c r="AH57" s="863"/>
      <c r="AI57" s="271"/>
    </row>
    <row r="58" spans="2:35" ht="19.5" customHeight="1">
      <c r="B58" s="883" t="s">
        <v>41</v>
      </c>
      <c r="C58" s="353" t="s">
        <v>42</v>
      </c>
      <c r="D58" s="279"/>
      <c r="E58" s="279"/>
      <c r="F58" s="279"/>
      <c r="G58" s="279"/>
      <c r="H58" s="279"/>
      <c r="I58" s="354"/>
      <c r="J58" s="404"/>
      <c r="K58" s="405"/>
      <c r="L58" s="405"/>
      <c r="M58" s="415"/>
      <c r="N58" s="391"/>
      <c r="O58" s="356"/>
      <c r="P58" s="356"/>
      <c r="Q58" s="356"/>
      <c r="R58" s="356"/>
      <c r="S58" s="356"/>
      <c r="T58" s="356"/>
      <c r="U58" s="356"/>
      <c r="V58" s="356"/>
      <c r="W58" s="356"/>
      <c r="X58" s="356"/>
      <c r="Y58" s="356"/>
      <c r="Z58" s="356"/>
      <c r="AA58" s="356"/>
      <c r="AB58" s="356"/>
      <c r="AC58" s="356"/>
      <c r="AD58" s="356"/>
      <c r="AE58" s="356"/>
      <c r="AF58" s="356"/>
      <c r="AG58" s="356"/>
      <c r="AH58" s="357"/>
      <c r="AI58" s="271"/>
    </row>
    <row r="59" spans="2:35" ht="19.5" customHeight="1">
      <c r="B59" s="883"/>
      <c r="C59" s="358"/>
      <c r="D59" s="317" t="s">
        <v>43</v>
      </c>
      <c r="E59" s="318"/>
      <c r="F59" s="318"/>
      <c r="G59" s="359"/>
      <c r="H59" s="359"/>
      <c r="I59" s="360"/>
      <c r="J59" s="406"/>
      <c r="K59" s="407"/>
      <c r="L59" s="407"/>
      <c r="M59" s="417"/>
      <c r="N59" s="397"/>
      <c r="O59" s="361"/>
      <c r="P59" s="361"/>
      <c r="Q59" s="361"/>
      <c r="R59" s="361"/>
      <c r="S59" s="361"/>
      <c r="T59" s="361"/>
      <c r="U59" s="361"/>
      <c r="V59" s="361"/>
      <c r="W59" s="361"/>
      <c r="X59" s="361"/>
      <c r="Y59" s="361"/>
      <c r="Z59" s="361"/>
      <c r="AA59" s="362"/>
      <c r="AB59" s="362"/>
      <c r="AC59" s="362"/>
      <c r="AD59" s="362"/>
      <c r="AE59" s="362"/>
      <c r="AF59" s="362"/>
      <c r="AG59" s="362"/>
      <c r="AH59" s="363"/>
      <c r="AI59" s="271"/>
    </row>
    <row r="60" spans="2:35" ht="19.5" customHeight="1">
      <c r="B60" s="883"/>
      <c r="C60" s="24"/>
      <c r="D60" s="322" t="s">
        <v>95</v>
      </c>
      <c r="E60" s="323"/>
      <c r="F60" s="323"/>
      <c r="G60" s="364"/>
      <c r="H60" s="364"/>
      <c r="I60" s="365"/>
      <c r="J60" s="408"/>
      <c r="K60" s="409"/>
      <c r="L60" s="409"/>
      <c r="M60" s="418"/>
      <c r="N60" s="398"/>
      <c r="O60" s="366"/>
      <c r="P60" s="366"/>
      <c r="Q60" s="366"/>
      <c r="R60" s="366"/>
      <c r="S60" s="366"/>
      <c r="T60" s="366"/>
      <c r="U60" s="366"/>
      <c r="V60" s="366"/>
      <c r="W60" s="366"/>
      <c r="X60" s="366"/>
      <c r="Y60" s="366"/>
      <c r="Z60" s="366"/>
      <c r="AA60" s="366"/>
      <c r="AB60" s="366"/>
      <c r="AC60" s="366"/>
      <c r="AD60" s="366"/>
      <c r="AE60" s="366"/>
      <c r="AF60" s="366"/>
      <c r="AG60" s="366"/>
      <c r="AH60" s="367"/>
      <c r="AI60" s="271"/>
    </row>
    <row r="61" spans="1:35" ht="19.5" customHeight="1">
      <c r="A61" s="23"/>
      <c r="B61" s="883"/>
      <c r="C61" s="25"/>
      <c r="D61" s="281"/>
      <c r="E61" s="282"/>
      <c r="F61" s="282"/>
      <c r="G61" s="368"/>
      <c r="H61" s="349"/>
      <c r="I61" s="369"/>
      <c r="J61" s="280"/>
      <c r="K61" s="410"/>
      <c r="L61" s="410"/>
      <c r="M61" s="419"/>
      <c r="N61" s="399"/>
      <c r="O61" s="362"/>
      <c r="P61" s="362"/>
      <c r="Q61" s="362"/>
      <c r="R61" s="362"/>
      <c r="S61" s="362"/>
      <c r="T61" s="362"/>
      <c r="U61" s="362"/>
      <c r="V61" s="362"/>
      <c r="W61" s="362"/>
      <c r="X61" s="362"/>
      <c r="Y61" s="362"/>
      <c r="Z61" s="362"/>
      <c r="AA61" s="362"/>
      <c r="AB61" s="362"/>
      <c r="AC61" s="370"/>
      <c r="AD61" s="362"/>
      <c r="AE61" s="370"/>
      <c r="AF61" s="362"/>
      <c r="AG61" s="370"/>
      <c r="AH61" s="371"/>
      <c r="AI61" s="271"/>
    </row>
    <row r="62" spans="1:35" ht="19.5" customHeight="1">
      <c r="A62" s="23"/>
      <c r="B62" s="883"/>
      <c r="C62" s="339" t="s">
        <v>44</v>
      </c>
      <c r="D62" s="372"/>
      <c r="E62" s="372"/>
      <c r="F62" s="372"/>
      <c r="G62" s="372"/>
      <c r="H62" s="372"/>
      <c r="I62" s="373"/>
      <c r="J62" s="328"/>
      <c r="K62" s="403"/>
      <c r="L62" s="403"/>
      <c r="M62" s="420"/>
      <c r="N62" s="400"/>
      <c r="O62" s="374"/>
      <c r="P62" s="374"/>
      <c r="Q62" s="374"/>
      <c r="R62" s="374"/>
      <c r="S62" s="374"/>
      <c r="T62" s="374"/>
      <c r="U62" s="374"/>
      <c r="V62" s="374"/>
      <c r="W62" s="374"/>
      <c r="X62" s="374"/>
      <c r="Y62" s="374"/>
      <c r="Z62" s="374"/>
      <c r="AA62" s="374"/>
      <c r="AB62" s="374"/>
      <c r="AC62" s="374"/>
      <c r="AD62" s="374"/>
      <c r="AE62" s="374"/>
      <c r="AF62" s="374"/>
      <c r="AG62" s="374"/>
      <c r="AH62" s="375"/>
      <c r="AI62" s="271"/>
    </row>
    <row r="63" spans="1:35" ht="19.5" customHeight="1">
      <c r="A63" s="23"/>
      <c r="B63" s="883"/>
      <c r="C63" s="24"/>
      <c r="D63" s="317" t="s">
        <v>45</v>
      </c>
      <c r="E63" s="318"/>
      <c r="F63" s="318"/>
      <c r="G63" s="359"/>
      <c r="H63" s="359"/>
      <c r="I63" s="360"/>
      <c r="J63" s="406"/>
      <c r="K63" s="407"/>
      <c r="L63" s="407"/>
      <c r="M63" s="417"/>
      <c r="N63" s="397"/>
      <c r="O63" s="361"/>
      <c r="P63" s="361"/>
      <c r="Q63" s="361"/>
      <c r="R63" s="361"/>
      <c r="S63" s="361"/>
      <c r="T63" s="361"/>
      <c r="U63" s="361"/>
      <c r="V63" s="361"/>
      <c r="W63" s="361"/>
      <c r="X63" s="361"/>
      <c r="Y63" s="361"/>
      <c r="Z63" s="361"/>
      <c r="AA63" s="362"/>
      <c r="AB63" s="362"/>
      <c r="AC63" s="362"/>
      <c r="AD63" s="362"/>
      <c r="AE63" s="362"/>
      <c r="AF63" s="362"/>
      <c r="AG63" s="362"/>
      <c r="AH63" s="363"/>
      <c r="AI63" s="271"/>
    </row>
    <row r="64" spans="2:35" ht="19.5" customHeight="1">
      <c r="B64" s="883"/>
      <c r="C64" s="25"/>
      <c r="D64" s="282"/>
      <c r="E64" s="282"/>
      <c r="F64" s="282"/>
      <c r="G64" s="368"/>
      <c r="H64" s="368"/>
      <c r="I64" s="376"/>
      <c r="J64" s="325"/>
      <c r="K64" s="411"/>
      <c r="L64" s="411"/>
      <c r="M64" s="421"/>
      <c r="N64" s="401"/>
      <c r="O64" s="370"/>
      <c r="P64" s="370"/>
      <c r="Q64" s="370"/>
      <c r="R64" s="370"/>
      <c r="S64" s="370"/>
      <c r="T64" s="370"/>
      <c r="U64" s="370"/>
      <c r="V64" s="370"/>
      <c r="W64" s="370"/>
      <c r="X64" s="370"/>
      <c r="Y64" s="370"/>
      <c r="Z64" s="370"/>
      <c r="AA64" s="377"/>
      <c r="AB64" s="377"/>
      <c r="AC64" s="377"/>
      <c r="AD64" s="377"/>
      <c r="AE64" s="377"/>
      <c r="AF64" s="377"/>
      <c r="AG64" s="377"/>
      <c r="AH64" s="371"/>
      <c r="AI64" s="271"/>
    </row>
    <row r="65" spans="2:35" ht="19.5" customHeight="1">
      <c r="B65" s="883"/>
      <c r="C65" s="378" t="s">
        <v>46</v>
      </c>
      <c r="D65" s="379"/>
      <c r="E65" s="380"/>
      <c r="F65" s="380"/>
      <c r="G65" s="281"/>
      <c r="H65" s="290"/>
      <c r="I65" s="369"/>
      <c r="J65" s="280"/>
      <c r="K65" s="410"/>
      <c r="L65" s="410"/>
      <c r="M65" s="421"/>
      <c r="N65" s="401"/>
      <c r="O65" s="370"/>
      <c r="P65" s="370"/>
      <c r="Q65" s="370"/>
      <c r="R65" s="370"/>
      <c r="S65" s="370"/>
      <c r="T65" s="370"/>
      <c r="U65" s="370"/>
      <c r="V65" s="370"/>
      <c r="W65" s="370"/>
      <c r="X65" s="370"/>
      <c r="Y65" s="370"/>
      <c r="Z65" s="370"/>
      <c r="AA65" s="370"/>
      <c r="AB65" s="370"/>
      <c r="AC65" s="370"/>
      <c r="AD65" s="370"/>
      <c r="AE65" s="370"/>
      <c r="AF65" s="370"/>
      <c r="AG65" s="370"/>
      <c r="AH65" s="381"/>
      <c r="AI65" s="271"/>
    </row>
    <row r="66" spans="2:35" ht="19.5" customHeight="1">
      <c r="B66" s="883"/>
      <c r="C66" s="382" t="s">
        <v>47</v>
      </c>
      <c r="D66" s="310"/>
      <c r="E66" s="310"/>
      <c r="F66" s="310"/>
      <c r="G66" s="310"/>
      <c r="H66" s="310"/>
      <c r="I66" s="373"/>
      <c r="J66" s="328"/>
      <c r="K66" s="403"/>
      <c r="L66" s="403"/>
      <c r="M66" s="420"/>
      <c r="N66" s="400"/>
      <c r="O66" s="374"/>
      <c r="P66" s="374"/>
      <c r="Q66" s="374"/>
      <c r="R66" s="374"/>
      <c r="S66" s="374"/>
      <c r="T66" s="374"/>
      <c r="U66" s="374"/>
      <c r="V66" s="374"/>
      <c r="W66" s="374"/>
      <c r="X66" s="374"/>
      <c r="Y66" s="374"/>
      <c r="Z66" s="374"/>
      <c r="AA66" s="374"/>
      <c r="AB66" s="374"/>
      <c r="AC66" s="374"/>
      <c r="AD66" s="374"/>
      <c r="AE66" s="374"/>
      <c r="AF66" s="374"/>
      <c r="AG66" s="374"/>
      <c r="AH66" s="375"/>
      <c r="AI66" s="271"/>
    </row>
    <row r="67" spans="2:35" ht="19.5" customHeight="1">
      <c r="B67" s="883"/>
      <c r="C67" s="382" t="s">
        <v>48</v>
      </c>
      <c r="D67" s="310"/>
      <c r="E67" s="310"/>
      <c r="F67" s="310"/>
      <c r="G67" s="310"/>
      <c r="H67" s="310"/>
      <c r="I67" s="373"/>
      <c r="J67" s="328"/>
      <c r="K67" s="403"/>
      <c r="L67" s="403"/>
      <c r="M67" s="420"/>
      <c r="N67" s="400"/>
      <c r="O67" s="374"/>
      <c r="P67" s="374"/>
      <c r="Q67" s="374"/>
      <c r="R67" s="374"/>
      <c r="S67" s="374"/>
      <c r="T67" s="374"/>
      <c r="U67" s="374"/>
      <c r="V67" s="374"/>
      <c r="W67" s="374"/>
      <c r="X67" s="374"/>
      <c r="Y67" s="374"/>
      <c r="Z67" s="374"/>
      <c r="AA67" s="374"/>
      <c r="AB67" s="374"/>
      <c r="AC67" s="374"/>
      <c r="AD67" s="374"/>
      <c r="AE67" s="374"/>
      <c r="AF67" s="374"/>
      <c r="AG67" s="374"/>
      <c r="AH67" s="375"/>
      <c r="AI67" s="271"/>
    </row>
    <row r="68" spans="2:35" s="21" customFormat="1" ht="19.5" customHeight="1" thickBot="1">
      <c r="B68" s="884"/>
      <c r="C68" s="383" t="s">
        <v>49</v>
      </c>
      <c r="D68" s="384"/>
      <c r="E68" s="385"/>
      <c r="F68" s="385"/>
      <c r="G68" s="386"/>
      <c r="H68" s="385"/>
      <c r="I68" s="387"/>
      <c r="J68" s="340"/>
      <c r="K68" s="412"/>
      <c r="L68" s="412"/>
      <c r="M68" s="422"/>
      <c r="N68" s="402"/>
      <c r="O68" s="388"/>
      <c r="P68" s="388"/>
      <c r="Q68" s="388"/>
      <c r="R68" s="388"/>
      <c r="S68" s="388"/>
      <c r="T68" s="388"/>
      <c r="U68" s="388"/>
      <c r="V68" s="388"/>
      <c r="W68" s="388"/>
      <c r="X68" s="388"/>
      <c r="Y68" s="388"/>
      <c r="Z68" s="388"/>
      <c r="AA68" s="388"/>
      <c r="AB68" s="388"/>
      <c r="AC68" s="388"/>
      <c r="AD68" s="388"/>
      <c r="AE68" s="388"/>
      <c r="AF68" s="388"/>
      <c r="AG68" s="388"/>
      <c r="AH68" s="389"/>
      <c r="AI68" s="271"/>
    </row>
    <row r="69" spans="2:35" ht="19.5" customHeight="1">
      <c r="B69" s="349"/>
      <c r="C69" s="290"/>
      <c r="D69" s="290"/>
      <c r="E69" s="290"/>
      <c r="F69" s="290"/>
      <c r="G69" s="290"/>
      <c r="H69" s="290"/>
      <c r="I69" s="290"/>
      <c r="J69" s="290"/>
      <c r="K69" s="290"/>
      <c r="L69" s="290"/>
      <c r="M69" s="350"/>
      <c r="N69" s="350"/>
      <c r="O69" s="350"/>
      <c r="P69" s="350"/>
      <c r="Q69" s="350"/>
      <c r="R69" s="350"/>
      <c r="S69" s="350"/>
      <c r="T69" s="350"/>
      <c r="U69" s="350"/>
      <c r="V69" s="350"/>
      <c r="W69" s="350"/>
      <c r="X69" s="350"/>
      <c r="Y69" s="350"/>
      <c r="Z69" s="350"/>
      <c r="AA69" s="350"/>
      <c r="AB69" s="350"/>
      <c r="AC69" s="350"/>
      <c r="AD69" s="350"/>
      <c r="AE69" s="350"/>
      <c r="AF69" s="350"/>
      <c r="AG69" s="350"/>
      <c r="AH69" s="351"/>
      <c r="AI69" s="349"/>
    </row>
    <row r="70" spans="2:35" ht="19.5" customHeight="1" thickBot="1">
      <c r="B70" s="277" t="s">
        <v>50</v>
      </c>
      <c r="C70" s="390"/>
      <c r="D70" s="390"/>
      <c r="E70" s="390"/>
      <c r="F70" s="390"/>
      <c r="G70" s="390"/>
      <c r="H70" s="390"/>
      <c r="I70" s="390"/>
      <c r="J70" s="390"/>
      <c r="K70" s="390"/>
      <c r="L70" s="390"/>
      <c r="M70" s="272"/>
      <c r="N70" s="272"/>
      <c r="O70" s="272"/>
      <c r="P70" s="272"/>
      <c r="Q70" s="272"/>
      <c r="R70" s="272"/>
      <c r="S70" s="272"/>
      <c r="T70" s="272"/>
      <c r="U70" s="272"/>
      <c r="V70" s="272"/>
      <c r="W70" s="272"/>
      <c r="X70" s="272"/>
      <c r="Y70" s="272"/>
      <c r="Z70" s="272"/>
      <c r="AA70" s="272"/>
      <c r="AB70" s="272"/>
      <c r="AC70" s="272"/>
      <c r="AD70" s="272"/>
      <c r="AE70" s="272"/>
      <c r="AF70" s="272"/>
      <c r="AG70" s="272"/>
      <c r="AH70" s="271"/>
      <c r="AI70" s="271"/>
    </row>
    <row r="71" spans="2:35" ht="19.5" customHeight="1" thickBot="1">
      <c r="B71" s="870" t="s">
        <v>14</v>
      </c>
      <c r="C71" s="871"/>
      <c r="D71" s="871"/>
      <c r="E71" s="871"/>
      <c r="F71" s="871"/>
      <c r="G71" s="871"/>
      <c r="H71" s="871"/>
      <c r="I71" s="872"/>
      <c r="J71" s="857" t="s">
        <v>207</v>
      </c>
      <c r="K71" s="858"/>
      <c r="L71" s="858"/>
      <c r="M71" s="859"/>
      <c r="N71" s="860" t="s">
        <v>208</v>
      </c>
      <c r="O71" s="860"/>
      <c r="P71" s="860"/>
      <c r="Q71" s="860"/>
      <c r="R71" s="860"/>
      <c r="S71" s="860"/>
      <c r="T71" s="860"/>
      <c r="U71" s="860"/>
      <c r="V71" s="860"/>
      <c r="W71" s="860"/>
      <c r="X71" s="860"/>
      <c r="Y71" s="860"/>
      <c r="Z71" s="860"/>
      <c r="AA71" s="860"/>
      <c r="AB71" s="860"/>
      <c r="AC71" s="860"/>
      <c r="AD71" s="860"/>
      <c r="AE71" s="860"/>
      <c r="AF71" s="860"/>
      <c r="AG71" s="861"/>
      <c r="AH71" s="862" t="s">
        <v>10</v>
      </c>
      <c r="AI71" s="271"/>
    </row>
    <row r="72" spans="2:35" ht="19.5" customHeight="1" thickBot="1">
      <c r="B72" s="873"/>
      <c r="C72" s="874"/>
      <c r="D72" s="874"/>
      <c r="E72" s="874"/>
      <c r="F72" s="874"/>
      <c r="G72" s="874"/>
      <c r="H72" s="874"/>
      <c r="I72" s="875"/>
      <c r="J72" s="273" t="s">
        <v>15</v>
      </c>
      <c r="K72" s="274" t="s">
        <v>16</v>
      </c>
      <c r="L72" s="274" t="s">
        <v>17</v>
      </c>
      <c r="M72" s="275" t="s">
        <v>18</v>
      </c>
      <c r="N72" s="276" t="s">
        <v>19</v>
      </c>
      <c r="O72" s="274" t="s">
        <v>20</v>
      </c>
      <c r="P72" s="274" t="s">
        <v>21</v>
      </c>
      <c r="Q72" s="274" t="s">
        <v>22</v>
      </c>
      <c r="R72" s="274" t="s">
        <v>23</v>
      </c>
      <c r="S72" s="274" t="s">
        <v>24</v>
      </c>
      <c r="T72" s="274" t="s">
        <v>25</v>
      </c>
      <c r="U72" s="274" t="s">
        <v>26</v>
      </c>
      <c r="V72" s="274" t="s">
        <v>71</v>
      </c>
      <c r="W72" s="274" t="s">
        <v>82</v>
      </c>
      <c r="X72" s="274" t="s">
        <v>83</v>
      </c>
      <c r="Y72" s="274" t="s">
        <v>84</v>
      </c>
      <c r="Z72" s="274" t="s">
        <v>114</v>
      </c>
      <c r="AA72" s="274" t="s">
        <v>115</v>
      </c>
      <c r="AB72" s="274" t="s">
        <v>116</v>
      </c>
      <c r="AC72" s="274" t="s">
        <v>117</v>
      </c>
      <c r="AD72" s="274" t="s">
        <v>118</v>
      </c>
      <c r="AE72" s="274" t="s">
        <v>119</v>
      </c>
      <c r="AF72" s="274" t="s">
        <v>127</v>
      </c>
      <c r="AG72" s="274" t="s">
        <v>128</v>
      </c>
      <c r="AH72" s="863"/>
      <c r="AI72" s="271"/>
    </row>
    <row r="73" spans="2:35" ht="19.5" customHeight="1">
      <c r="B73" s="877" t="s">
        <v>51</v>
      </c>
      <c r="C73" s="878"/>
      <c r="D73" s="879"/>
      <c r="E73" s="885" t="s">
        <v>52</v>
      </c>
      <c r="F73" s="886"/>
      <c r="G73" s="886"/>
      <c r="H73" s="355"/>
      <c r="I73" s="354"/>
      <c r="J73" s="404"/>
      <c r="K73" s="405"/>
      <c r="L73" s="405"/>
      <c r="M73" s="415"/>
      <c r="N73" s="391"/>
      <c r="O73" s="391"/>
      <c r="P73" s="391"/>
      <c r="Q73" s="391"/>
      <c r="R73" s="391"/>
      <c r="S73" s="391"/>
      <c r="T73" s="391"/>
      <c r="U73" s="391"/>
      <c r="V73" s="391"/>
      <c r="W73" s="391"/>
      <c r="X73" s="391"/>
      <c r="Y73" s="391"/>
      <c r="Z73" s="356"/>
      <c r="AA73" s="391"/>
      <c r="AB73" s="356"/>
      <c r="AC73" s="391"/>
      <c r="AD73" s="356"/>
      <c r="AE73" s="391"/>
      <c r="AF73" s="356"/>
      <c r="AG73" s="392"/>
      <c r="AH73" s="392"/>
      <c r="AI73" s="271"/>
    </row>
    <row r="74" spans="2:37" ht="19.5" customHeight="1" thickBot="1">
      <c r="B74" s="880" t="s">
        <v>53</v>
      </c>
      <c r="C74" s="881"/>
      <c r="D74" s="882"/>
      <c r="E74" s="887" t="s">
        <v>54</v>
      </c>
      <c r="F74" s="888"/>
      <c r="G74" s="888"/>
      <c r="H74" s="385"/>
      <c r="I74" s="393"/>
      <c r="J74" s="413"/>
      <c r="K74" s="414"/>
      <c r="L74" s="414"/>
      <c r="M74" s="416"/>
      <c r="N74" s="394"/>
      <c r="O74" s="394"/>
      <c r="P74" s="394"/>
      <c r="Q74" s="394"/>
      <c r="R74" s="394"/>
      <c r="S74" s="394"/>
      <c r="T74" s="394"/>
      <c r="U74" s="394"/>
      <c r="V74" s="394"/>
      <c r="W74" s="394"/>
      <c r="X74" s="394"/>
      <c r="Y74" s="394"/>
      <c r="Z74" s="395"/>
      <c r="AA74" s="394"/>
      <c r="AB74" s="395"/>
      <c r="AC74" s="394"/>
      <c r="AD74" s="395"/>
      <c r="AE74" s="394"/>
      <c r="AF74" s="395"/>
      <c r="AG74" s="396"/>
      <c r="AH74" s="396"/>
      <c r="AI74" s="271"/>
      <c r="AK74" s="26"/>
    </row>
    <row r="75" spans="2:34" ht="13.5" customHeight="1">
      <c r="B75" s="27"/>
      <c r="C75" s="21"/>
      <c r="D75" s="21"/>
      <c r="E75" s="21"/>
      <c r="F75" s="21"/>
      <c r="G75" s="21"/>
      <c r="H75" s="21"/>
      <c r="I75" s="21"/>
      <c r="J75" s="21"/>
      <c r="K75" s="21"/>
      <c r="L75" s="21"/>
      <c r="M75" s="28"/>
      <c r="N75" s="28"/>
      <c r="O75" s="28"/>
      <c r="P75" s="28"/>
      <c r="Q75" s="28"/>
      <c r="R75" s="28"/>
      <c r="S75" s="28"/>
      <c r="T75" s="28"/>
      <c r="U75" s="28"/>
      <c r="V75" s="28"/>
      <c r="W75" s="28"/>
      <c r="X75" s="28"/>
      <c r="Y75" s="28"/>
      <c r="Z75" s="28"/>
      <c r="AA75" s="28"/>
      <c r="AB75" s="28"/>
      <c r="AC75" s="28"/>
      <c r="AD75" s="28"/>
      <c r="AE75" s="28"/>
      <c r="AF75" s="28"/>
      <c r="AG75" s="28"/>
      <c r="AH75" s="28"/>
    </row>
    <row r="76" spans="1:3" ht="13.5" customHeight="1">
      <c r="A76" s="16"/>
      <c r="B76" s="29" t="s">
        <v>85</v>
      </c>
      <c r="C76" s="22" t="s">
        <v>86</v>
      </c>
    </row>
    <row r="77" spans="1:33" ht="13.5" customHeight="1">
      <c r="A77" s="16"/>
      <c r="B77" s="29" t="s">
        <v>55</v>
      </c>
      <c r="C77" s="22" t="s">
        <v>106</v>
      </c>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row>
    <row r="78" spans="1:33" ht="13.5" customHeight="1">
      <c r="A78" s="16"/>
      <c r="B78" s="29" t="s">
        <v>55</v>
      </c>
      <c r="C78" s="22" t="s">
        <v>94</v>
      </c>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row>
    <row r="79" spans="1:33" ht="13.5" customHeight="1">
      <c r="A79" s="16"/>
      <c r="B79" s="29" t="s">
        <v>6</v>
      </c>
      <c r="C79" s="22" t="s">
        <v>87</v>
      </c>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row>
    <row r="80" spans="1:33" ht="13.5" customHeight="1">
      <c r="A80" s="16"/>
      <c r="B80" s="29" t="s">
        <v>7</v>
      </c>
      <c r="C80" s="867" t="s">
        <v>129</v>
      </c>
      <c r="D80" s="867"/>
      <c r="E80" s="867"/>
      <c r="F80" s="867"/>
      <c r="G80" s="868"/>
      <c r="H80" s="868"/>
      <c r="I80" s="868"/>
      <c r="J80" s="868"/>
      <c r="K80" s="868"/>
      <c r="L80" s="868"/>
      <c r="M80" s="868"/>
      <c r="N80" s="868"/>
      <c r="O80" s="868"/>
      <c r="P80" s="868"/>
      <c r="Q80" s="868"/>
      <c r="R80" s="868"/>
      <c r="S80" s="868"/>
      <c r="T80" s="868"/>
      <c r="U80" s="868"/>
      <c r="V80" s="868"/>
      <c r="W80" s="868"/>
      <c r="X80" s="868"/>
      <c r="Y80" s="868"/>
      <c r="Z80" s="868"/>
      <c r="AA80" s="868"/>
      <c r="AB80" s="868"/>
      <c r="AC80" s="868"/>
      <c r="AD80" s="22"/>
      <c r="AE80" s="22"/>
      <c r="AF80" s="22"/>
      <c r="AG80" s="22"/>
    </row>
    <row r="81" spans="1:33" ht="13.5" customHeight="1">
      <c r="A81" s="16"/>
      <c r="B81" s="29" t="s">
        <v>7</v>
      </c>
      <c r="C81" s="869" t="s">
        <v>93</v>
      </c>
      <c r="D81" s="869"/>
      <c r="E81" s="869"/>
      <c r="F81" s="869"/>
      <c r="G81" s="869"/>
      <c r="H81" s="869"/>
      <c r="I81" s="869"/>
      <c r="J81" s="869"/>
      <c r="K81" s="869"/>
      <c r="L81" s="869"/>
      <c r="M81" s="869"/>
      <c r="N81" s="869"/>
      <c r="O81" s="869"/>
      <c r="P81" s="869"/>
      <c r="Q81" s="869"/>
      <c r="R81" s="869"/>
      <c r="S81" s="869"/>
      <c r="T81" s="869"/>
      <c r="U81" s="869"/>
      <c r="V81" s="869"/>
      <c r="W81" s="869"/>
      <c r="X81" s="869"/>
      <c r="Y81" s="869"/>
      <c r="Z81" s="869"/>
      <c r="AA81" s="869"/>
      <c r="AB81" s="869"/>
      <c r="AC81" s="869"/>
      <c r="AD81" s="22"/>
      <c r="AE81" s="22"/>
      <c r="AF81" s="22"/>
      <c r="AG81" s="22"/>
    </row>
    <row r="82" spans="1:33" ht="13.5" customHeight="1">
      <c r="A82" s="16"/>
      <c r="B82" s="29" t="s">
        <v>7</v>
      </c>
      <c r="C82" s="22" t="s">
        <v>88</v>
      </c>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row>
    <row r="83" spans="2:33" ht="13.5" customHeight="1" thickBot="1">
      <c r="B83" s="29" t="s">
        <v>7</v>
      </c>
      <c r="C83" s="22" t="s">
        <v>89</v>
      </c>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row>
    <row r="84" spans="2:34" ht="13.5" customHeight="1">
      <c r="B84" s="29" t="s">
        <v>6</v>
      </c>
      <c r="C84" s="22" t="s">
        <v>234</v>
      </c>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706" t="s">
        <v>133</v>
      </c>
      <c r="AH84" s="707"/>
    </row>
    <row r="85" spans="2:34" ht="13.5" customHeight="1" thickBot="1">
      <c r="B85" s="29" t="s">
        <v>7</v>
      </c>
      <c r="C85" s="22" t="s">
        <v>126</v>
      </c>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708"/>
      <c r="AH85" s="709"/>
    </row>
    <row r="86" ht="13.5" customHeight="1"/>
  </sheetData>
  <sheetProtection/>
  <mergeCells count="24">
    <mergeCell ref="B2:AI2"/>
    <mergeCell ref="B73:D73"/>
    <mergeCell ref="B74:D74"/>
    <mergeCell ref="B15:B53"/>
    <mergeCell ref="B58:B68"/>
    <mergeCell ref="E73:G73"/>
    <mergeCell ref="E74:G74"/>
    <mergeCell ref="E17:I17"/>
    <mergeCell ref="B71:I72"/>
    <mergeCell ref="B4:I5"/>
    <mergeCell ref="J4:M4"/>
    <mergeCell ref="N4:AG4"/>
    <mergeCell ref="AH4:AH5"/>
    <mergeCell ref="B56:I57"/>
    <mergeCell ref="J56:M56"/>
    <mergeCell ref="N56:AG56"/>
    <mergeCell ref="AH56:AH57"/>
    <mergeCell ref="J71:M71"/>
    <mergeCell ref="N71:AG71"/>
    <mergeCell ref="AH71:AH72"/>
    <mergeCell ref="E24:I24"/>
    <mergeCell ref="AG84:AH85"/>
    <mergeCell ref="C80:AC80"/>
    <mergeCell ref="C81:AC81"/>
  </mergeCells>
  <printOptions/>
  <pageMargins left="0.7480314960629921" right="0.7480314960629921" top="0.984251968503937" bottom="0.984251968503937" header="0.5118110236220472" footer="0.5118110236220472"/>
  <pageSetup horizontalDpi="600" verticalDpi="600" orientation="landscape" paperSize="8" scale="41" r:id="rId1"/>
</worksheet>
</file>

<file path=xl/worksheets/sheet8.xml><?xml version="1.0" encoding="utf-8"?>
<worksheet xmlns="http://schemas.openxmlformats.org/spreadsheetml/2006/main" xmlns:r="http://schemas.openxmlformats.org/officeDocument/2006/relationships">
  <dimension ref="A1:J26"/>
  <sheetViews>
    <sheetView showGridLines="0" view="pageBreakPreview" zoomScale="130" zoomScaleSheetLayoutView="130" zoomScalePageLayoutView="0" workbookViewId="0" topLeftCell="A1">
      <selection activeCell="B2" sqref="B2:G2"/>
    </sheetView>
  </sheetViews>
  <sheetFormatPr defaultColWidth="9.00390625" defaultRowHeight="13.5"/>
  <cols>
    <col min="1" max="1" width="2.625" style="37" customWidth="1"/>
    <col min="2" max="2" width="4.625" style="37" customWidth="1"/>
    <col min="3" max="3" width="23.625" style="37" customWidth="1"/>
    <col min="4" max="4" width="8.625" style="37" customWidth="1"/>
    <col min="5" max="5" width="18.375" style="37" bestFit="1" customWidth="1"/>
    <col min="6" max="7" width="15.625" style="37" customWidth="1"/>
    <col min="8" max="8" width="2.625" style="37" customWidth="1"/>
    <col min="9" max="16384" width="9.00390625" style="37" customWidth="1"/>
  </cols>
  <sheetData>
    <row r="1" spans="1:10" s="33" customFormat="1" ht="15" customHeight="1">
      <c r="A1" s="30"/>
      <c r="B1" s="713" t="s">
        <v>182</v>
      </c>
      <c r="C1" s="714"/>
      <c r="D1" s="714"/>
      <c r="E1" s="714"/>
      <c r="F1" s="714"/>
      <c r="G1" s="714"/>
      <c r="H1" s="31"/>
      <c r="I1" s="31"/>
      <c r="J1" s="32"/>
    </row>
    <row r="2" spans="1:10" ht="34.5" customHeight="1">
      <c r="A2" s="34"/>
      <c r="B2" s="715" t="s">
        <v>56</v>
      </c>
      <c r="C2" s="898"/>
      <c r="D2" s="898"/>
      <c r="E2" s="898"/>
      <c r="F2" s="898"/>
      <c r="G2" s="898"/>
      <c r="H2" s="35"/>
      <c r="I2" s="35"/>
      <c r="J2" s="36"/>
    </row>
    <row r="3" ht="15" customHeight="1" thickBot="1"/>
    <row r="4" spans="2:7" s="142" customFormat="1" ht="19.5" customHeight="1">
      <c r="B4" s="899" t="s">
        <v>57</v>
      </c>
      <c r="C4" s="906" t="s">
        <v>58</v>
      </c>
      <c r="D4" s="907"/>
      <c r="E4" s="908"/>
      <c r="F4" s="38" t="s">
        <v>59</v>
      </c>
      <c r="G4" s="39" t="s">
        <v>60</v>
      </c>
    </row>
    <row r="5" spans="2:7" s="142" customFormat="1" ht="19.5" customHeight="1" thickBot="1">
      <c r="B5" s="900"/>
      <c r="C5" s="143" t="s">
        <v>61</v>
      </c>
      <c r="D5" s="892" t="s">
        <v>62</v>
      </c>
      <c r="E5" s="893"/>
      <c r="F5" s="144" t="s">
        <v>9</v>
      </c>
      <c r="G5" s="145" t="s">
        <v>63</v>
      </c>
    </row>
    <row r="6" spans="2:7" s="142" customFormat="1" ht="19.5" customHeight="1">
      <c r="B6" s="146">
        <v>1</v>
      </c>
      <c r="C6" s="147"/>
      <c r="D6" s="148" t="s">
        <v>64</v>
      </c>
      <c r="E6" s="149" t="s">
        <v>65</v>
      </c>
      <c r="F6" s="150"/>
      <c r="G6" s="151"/>
    </row>
    <row r="7" spans="1:7" s="142" customFormat="1" ht="19.5" customHeight="1">
      <c r="A7" s="152"/>
      <c r="B7" s="153">
        <v>2</v>
      </c>
      <c r="C7" s="154"/>
      <c r="D7" s="155" t="s">
        <v>66</v>
      </c>
      <c r="E7" s="154" t="s">
        <v>65</v>
      </c>
      <c r="F7" s="156"/>
      <c r="G7" s="157"/>
    </row>
    <row r="8" spans="1:7" s="142" customFormat="1" ht="19.5" customHeight="1">
      <c r="A8" s="152"/>
      <c r="B8" s="153">
        <v>3</v>
      </c>
      <c r="C8" s="154"/>
      <c r="D8" s="155" t="s">
        <v>66</v>
      </c>
      <c r="E8" s="154" t="s">
        <v>65</v>
      </c>
      <c r="F8" s="156"/>
      <c r="G8" s="157"/>
    </row>
    <row r="9" spans="1:7" s="142" customFormat="1" ht="19.5" customHeight="1">
      <c r="A9" s="152"/>
      <c r="B9" s="153">
        <v>4</v>
      </c>
      <c r="C9" s="154"/>
      <c r="D9" s="155" t="s">
        <v>66</v>
      </c>
      <c r="E9" s="154" t="s">
        <v>65</v>
      </c>
      <c r="F9" s="156"/>
      <c r="G9" s="157"/>
    </row>
    <row r="10" spans="1:7" s="142" customFormat="1" ht="19.5" customHeight="1">
      <c r="A10" s="152"/>
      <c r="B10" s="153">
        <v>5</v>
      </c>
      <c r="C10" s="154"/>
      <c r="D10" s="155" t="s">
        <v>66</v>
      </c>
      <c r="E10" s="154" t="s">
        <v>65</v>
      </c>
      <c r="F10" s="156"/>
      <c r="G10" s="157"/>
    </row>
    <row r="11" spans="1:7" s="142" customFormat="1" ht="19.5" customHeight="1">
      <c r="A11" s="152"/>
      <c r="B11" s="153">
        <v>6</v>
      </c>
      <c r="C11" s="154"/>
      <c r="D11" s="155" t="s">
        <v>66</v>
      </c>
      <c r="E11" s="154" t="s">
        <v>65</v>
      </c>
      <c r="F11" s="156"/>
      <c r="G11" s="157"/>
    </row>
    <row r="12" spans="1:7" s="142" customFormat="1" ht="19.5" customHeight="1">
      <c r="A12" s="152"/>
      <c r="B12" s="153">
        <v>7</v>
      </c>
      <c r="C12" s="154"/>
      <c r="D12" s="155" t="s">
        <v>66</v>
      </c>
      <c r="E12" s="154" t="s">
        <v>65</v>
      </c>
      <c r="F12" s="156"/>
      <c r="G12" s="157"/>
    </row>
    <row r="13" spans="1:7" s="142" customFormat="1" ht="19.5" customHeight="1">
      <c r="A13" s="152"/>
      <c r="B13" s="153">
        <v>8</v>
      </c>
      <c r="C13" s="154"/>
      <c r="D13" s="155" t="s">
        <v>66</v>
      </c>
      <c r="E13" s="154" t="s">
        <v>65</v>
      </c>
      <c r="F13" s="156"/>
      <c r="G13" s="157"/>
    </row>
    <row r="14" spans="1:7" s="142" customFormat="1" ht="19.5" customHeight="1">
      <c r="A14" s="152"/>
      <c r="B14" s="153">
        <v>9</v>
      </c>
      <c r="C14" s="154"/>
      <c r="D14" s="155" t="s">
        <v>66</v>
      </c>
      <c r="E14" s="154" t="s">
        <v>65</v>
      </c>
      <c r="F14" s="156"/>
      <c r="G14" s="157"/>
    </row>
    <row r="15" spans="2:7" s="142" customFormat="1" ht="19.5" customHeight="1" thickBot="1">
      <c r="B15" s="158">
        <v>10</v>
      </c>
      <c r="C15" s="159"/>
      <c r="D15" s="155" t="s">
        <v>66</v>
      </c>
      <c r="E15" s="154" t="s">
        <v>65</v>
      </c>
      <c r="F15" s="160"/>
      <c r="G15" s="161"/>
    </row>
    <row r="16" spans="2:7" s="142" customFormat="1" ht="19.5" customHeight="1" thickBot="1">
      <c r="B16" s="903" t="s">
        <v>67</v>
      </c>
      <c r="C16" s="904"/>
      <c r="D16" s="904"/>
      <c r="E16" s="905"/>
      <c r="F16" s="40">
        <f>SUM(F6:F15)</f>
        <v>0</v>
      </c>
      <c r="G16" s="41">
        <f>SUM(G6:G15)</f>
        <v>0</v>
      </c>
    </row>
    <row r="17" spans="2:7" ht="13.5" customHeight="1">
      <c r="B17" s="42"/>
      <c r="C17" s="42"/>
      <c r="D17" s="42"/>
      <c r="E17" s="42"/>
      <c r="F17" s="43"/>
      <c r="G17" s="44"/>
    </row>
    <row r="18" spans="2:7" s="33" customFormat="1" ht="13.5" customHeight="1">
      <c r="B18" s="75" t="s">
        <v>6</v>
      </c>
      <c r="C18" s="894" t="s">
        <v>90</v>
      </c>
      <c r="D18" s="895"/>
      <c r="E18" s="895"/>
      <c r="F18" s="895"/>
      <c r="G18" s="895"/>
    </row>
    <row r="19" spans="2:7" s="33" customFormat="1" ht="13.5" customHeight="1">
      <c r="B19" s="75" t="s">
        <v>68</v>
      </c>
      <c r="C19" s="896" t="s">
        <v>91</v>
      </c>
      <c r="D19" s="895"/>
      <c r="E19" s="895"/>
      <c r="F19" s="895"/>
      <c r="G19" s="895"/>
    </row>
    <row r="20" spans="2:7" s="33" customFormat="1" ht="13.5" customHeight="1">
      <c r="B20" s="75" t="s">
        <v>69</v>
      </c>
      <c r="C20" s="901" t="s">
        <v>92</v>
      </c>
      <c r="D20" s="902"/>
      <c r="E20" s="902"/>
      <c r="F20" s="902"/>
      <c r="G20" s="902"/>
    </row>
    <row r="21" spans="2:7" s="33" customFormat="1" ht="13.5" customHeight="1">
      <c r="B21" s="75" t="s">
        <v>8</v>
      </c>
      <c r="C21" s="896" t="s">
        <v>206</v>
      </c>
      <c r="D21" s="896"/>
      <c r="E21" s="896"/>
      <c r="F21" s="896"/>
      <c r="G21" s="896"/>
    </row>
    <row r="22" spans="2:7" s="33" customFormat="1" ht="24.75" customHeight="1">
      <c r="B22" s="75" t="s">
        <v>70</v>
      </c>
      <c r="C22" s="897" t="s">
        <v>129</v>
      </c>
      <c r="D22" s="895"/>
      <c r="E22" s="895"/>
      <c r="F22" s="895"/>
      <c r="G22" s="895"/>
    </row>
    <row r="23" spans="2:7" s="33" customFormat="1" ht="13.5" customHeight="1" thickBot="1">
      <c r="B23" s="75" t="s">
        <v>70</v>
      </c>
      <c r="C23" s="895" t="s">
        <v>93</v>
      </c>
      <c r="D23" s="895"/>
      <c r="E23" s="895"/>
      <c r="F23" s="895"/>
      <c r="G23" s="895"/>
    </row>
    <row r="24" spans="2:7" s="33" customFormat="1" ht="13.5" customHeight="1">
      <c r="B24" s="75"/>
      <c r="C24" s="101"/>
      <c r="D24" s="101"/>
      <c r="E24" s="101"/>
      <c r="F24" s="706" t="s">
        <v>133</v>
      </c>
      <c r="G24" s="707"/>
    </row>
    <row r="25" spans="2:7" s="33" customFormat="1" ht="13.5" customHeight="1" thickBot="1">
      <c r="B25" s="75"/>
      <c r="C25" s="101"/>
      <c r="D25" s="101"/>
      <c r="E25" s="101"/>
      <c r="F25" s="708"/>
      <c r="G25" s="709"/>
    </row>
    <row r="26" spans="6:7" ht="13.5" customHeight="1">
      <c r="F26" s="45"/>
      <c r="G26" s="45"/>
    </row>
    <row r="29" ht="8.25" customHeight="1"/>
    <row r="38" ht="19.5" customHeight="1"/>
  </sheetData>
  <sheetProtection/>
  <mergeCells count="13">
    <mergeCell ref="B1:G1"/>
    <mergeCell ref="B2:G2"/>
    <mergeCell ref="B4:B5"/>
    <mergeCell ref="C20:G20"/>
    <mergeCell ref="B16:E16"/>
    <mergeCell ref="C4:E4"/>
    <mergeCell ref="D5:E5"/>
    <mergeCell ref="C18:G18"/>
    <mergeCell ref="C19:G19"/>
    <mergeCell ref="F24:G25"/>
    <mergeCell ref="C21:G21"/>
    <mergeCell ref="C23:G23"/>
    <mergeCell ref="C22:G22"/>
  </mergeCells>
  <printOptions horizontalCentered="1"/>
  <pageMargins left="0.7480314960629921" right="0.7480314960629921" top="0.984251968503937" bottom="0.984251968503937"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2015-06-03T06:59:27Z</dcterms:created>
  <dcterms:modified xsi:type="dcterms:W3CDTF">2017-08-21T07:28:23Z</dcterms:modified>
  <cp:category/>
  <cp:version/>
  <cp:contentType/>
  <cp:contentStatus/>
</cp:coreProperties>
</file>